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mc:AlternateContent xmlns:mc="http://schemas.openxmlformats.org/markup-compatibility/2006">
    <mc:Choice Requires="x15">
      <x15ac:absPath xmlns:x15ac="http://schemas.microsoft.com/office/spreadsheetml/2010/11/ac" url="\\张英泽\2024年交通集团兴泰公司劳务分包\内蒙古交通集团服务区工程项目（第二批）劳务招标\固化清单\"/>
    </mc:Choice>
  </mc:AlternateContent>
  <xr:revisionPtr revIDLastSave="0" documentId="13_ncr:1_{ECC2E037-2CCF-4FC6-A93D-51EF40EE0988}" xr6:coauthVersionLast="47" xr6:coauthVersionMax="47" xr10:uidLastSave="{00000000-0000-0000-0000-000000000000}"/>
  <bookViews>
    <workbookView xWindow="-120" yWindow="285" windowWidth="29040" windowHeight="15465" tabRatio="836" firstSheet="1" activeTab="2" xr2:uid="{00000000-000D-0000-FFFF-FFFF00000000}"/>
  </bookViews>
  <sheets>
    <sheet name="CDKOHSL" sheetId="20" state="hidden" r:id="rId1"/>
    <sheet name="说明" sheetId="35" r:id="rId2"/>
    <sheet name="工程量清单" sheetId="34" r:id="rId3"/>
  </sheets>
  <definedNames>
    <definedName name="_xlnm._FilterDatabase" localSheetId="2" hidden="1">工程量清单!$A$1:$I$73</definedName>
    <definedName name="_xlnm.Print_Area" localSheetId="2">工程量清单!$A$1:$J$74</definedName>
    <definedName name="_xlnm.Print_Area" localSheetId="1">说明!$A$1:$A$9</definedName>
    <definedName name="_xlnm.Print_Titles" localSheetId="2">工程量清单!$1:$3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7" i="34" l="1"/>
  <c r="I66" i="34"/>
  <c r="I69" i="34"/>
  <c r="I68" i="34"/>
  <c r="I52" i="34"/>
  <c r="I51" i="34"/>
  <c r="I50" i="34"/>
  <c r="I49" i="34"/>
  <c r="I48" i="34"/>
  <c r="I47" i="34"/>
  <c r="I46" i="34"/>
  <c r="I45" i="34"/>
  <c r="I44" i="34"/>
  <c r="I61" i="34"/>
  <c r="I60" i="34"/>
  <c r="I59" i="34"/>
  <c r="I58" i="34"/>
  <c r="I57" i="34"/>
  <c r="I56" i="34"/>
  <c r="I55" i="34"/>
  <c r="I54" i="34"/>
  <c r="I53" i="34"/>
  <c r="I65" i="34"/>
  <c r="I64" i="34"/>
  <c r="I63" i="34"/>
  <c r="I62" i="34"/>
  <c r="I43" i="34"/>
  <c r="I42" i="34"/>
  <c r="I41" i="34"/>
  <c r="I36" i="34"/>
  <c r="I29" i="34"/>
  <c r="I28" i="34"/>
  <c r="I26" i="34"/>
  <c r="I25" i="34"/>
  <c r="I20" i="34"/>
  <c r="I14" i="34"/>
  <c r="I12" i="34"/>
  <c r="I11" i="34"/>
  <c r="I10" i="34"/>
  <c r="I8" i="34"/>
  <c r="I32" i="34"/>
  <c r="I19" i="34"/>
  <c r="I17" i="34"/>
  <c r="I6" i="34"/>
  <c r="I9" i="34"/>
  <c r="I7" i="34"/>
  <c r="I5" i="34"/>
  <c r="I73" i="34"/>
  <c r="I72" i="34"/>
  <c r="I71" i="34"/>
  <c r="I70" i="34"/>
  <c r="I40" i="34"/>
  <c r="I39" i="34"/>
  <c r="I38" i="34"/>
  <c r="I37" i="34"/>
  <c r="I35" i="34"/>
  <c r="I34" i="34"/>
  <c r="I33" i="34"/>
  <c r="I31" i="34"/>
  <c r="I30" i="34"/>
  <c r="I27" i="34"/>
  <c r="I24" i="34"/>
  <c r="I23" i="34"/>
  <c r="I22" i="34"/>
  <c r="I21" i="34"/>
  <c r="I18" i="34"/>
  <c r="I16" i="34"/>
  <c r="I15" i="34"/>
  <c r="I13" i="34"/>
  <c r="I4" i="34" l="1"/>
  <c r="I74" i="34" s="1"/>
</calcChain>
</file>

<file path=xl/sharedStrings.xml><?xml version="1.0" encoding="utf-8"?>
<sst xmlns="http://schemas.openxmlformats.org/spreadsheetml/2006/main" count="280" uniqueCount="165">
  <si>
    <r>
      <rPr>
        <b/>
        <sz val="10"/>
        <rFont val="宋体"/>
        <family val="3"/>
        <charset val="134"/>
      </rPr>
      <t>货币单位：人民币元</t>
    </r>
  </si>
  <si>
    <t>m</t>
  </si>
  <si>
    <t>m2</t>
  </si>
  <si>
    <t>m3</t>
  </si>
  <si>
    <r>
      <rPr>
        <b/>
        <sz val="15"/>
        <rFont val="宋体"/>
        <family val="3"/>
        <charset val="134"/>
      </rPr>
      <t>工程量清单说明</t>
    </r>
  </si>
  <si>
    <r>
      <t xml:space="preserve">        1. </t>
    </r>
    <r>
      <rPr>
        <sz val="12"/>
        <rFont val="宋体"/>
        <family val="3"/>
        <charset val="134"/>
      </rPr>
      <t xml:space="preserve">招标清单中所列工程数量是估算或设计的预计数量，仅作为投标的共同基础，除有另行规定外不能作为最终结算与支付的依据。实际支付应按经甲方确认的实际完成工程量进行计量结算。
</t>
    </r>
    <phoneticPr fontId="9" type="noConversion"/>
  </si>
  <si>
    <r>
      <t xml:space="preserve">        3. </t>
    </r>
    <r>
      <rPr>
        <sz val="12"/>
        <rFont val="宋体"/>
        <family val="3"/>
        <charset val="134"/>
      </rPr>
      <t xml:space="preserve">施工内容包含但不限于施工交验合格的成品、施工后现场整形及养护、成品保护、施工质量检验所要求的检测、取样、试验、测量、资料编制等内容，图纸、技术规范、施工现场及图集规范要求的全部相关工作内容，以及其他为完成本招标工程施工范围所应承担的工作。
</t>
    </r>
    <phoneticPr fontId="9" type="noConversion"/>
  </si>
  <si>
    <r>
      <t xml:space="preserve">        5. </t>
    </r>
    <r>
      <rPr>
        <b/>
        <sz val="12"/>
        <rFont val="宋体"/>
        <family val="3"/>
        <charset val="134"/>
      </rPr>
      <t xml:space="preserve">本项目投标报价合价金额不含增值税税额。增值税依据承包人实际开具的增值税发票票面税额另行支付。
</t>
    </r>
    <phoneticPr fontId="9" type="noConversion"/>
  </si>
  <si>
    <r>
      <t xml:space="preserve">        7. </t>
    </r>
    <r>
      <rPr>
        <b/>
        <sz val="12"/>
        <rFont val="宋体"/>
        <family val="2"/>
        <charset val="134"/>
      </rPr>
      <t>各项目</t>
    </r>
    <r>
      <rPr>
        <b/>
        <sz val="12"/>
        <rFont val="宋体"/>
        <family val="3"/>
        <charset val="134"/>
      </rPr>
      <t xml:space="preserve">详细做法根据图纸及现场情况自行考虑。
</t>
    </r>
    <phoneticPr fontId="9" type="noConversion"/>
  </si>
  <si>
    <r>
      <t xml:space="preserve">        8. </t>
    </r>
    <r>
      <rPr>
        <b/>
        <sz val="12"/>
        <rFont val="宋体"/>
        <family val="3"/>
        <charset val="134"/>
      </rPr>
      <t xml:space="preserve">清单未尽事宜由招标方另行解释。
</t>
    </r>
    <phoneticPr fontId="9" type="noConversion"/>
  </si>
  <si>
    <r>
      <rPr>
        <b/>
        <sz val="10"/>
        <rFont val="宋体"/>
        <family val="3"/>
        <charset val="134"/>
      </rPr>
      <t>序号</t>
    </r>
    <phoneticPr fontId="9" type="noConversion"/>
  </si>
  <si>
    <r>
      <rPr>
        <b/>
        <sz val="10"/>
        <rFont val="宋体"/>
        <family val="3"/>
        <charset val="134"/>
      </rPr>
      <t>项目名称</t>
    </r>
    <phoneticPr fontId="9" type="noConversion"/>
  </si>
  <si>
    <r>
      <rPr>
        <b/>
        <sz val="10"/>
        <rFont val="宋体"/>
        <family val="3"/>
        <charset val="134"/>
      </rPr>
      <t>定额详述</t>
    </r>
    <phoneticPr fontId="9" type="noConversion"/>
  </si>
  <si>
    <r>
      <rPr>
        <b/>
        <sz val="10"/>
        <rFont val="宋体"/>
        <family val="3"/>
        <charset val="134"/>
      </rPr>
      <t>单位</t>
    </r>
    <phoneticPr fontId="9" type="noConversion"/>
  </si>
  <si>
    <r>
      <rPr>
        <b/>
        <sz val="10"/>
        <rFont val="宋体"/>
        <family val="3"/>
        <charset val="134"/>
      </rPr>
      <t>工程量</t>
    </r>
    <phoneticPr fontId="9" type="noConversion"/>
  </si>
  <si>
    <r>
      <rPr>
        <b/>
        <sz val="10"/>
        <rFont val="宋体"/>
        <family val="3"/>
        <charset val="134"/>
      </rPr>
      <t>承包方式</t>
    </r>
  </si>
  <si>
    <r>
      <rPr>
        <b/>
        <sz val="10"/>
        <rFont val="宋体"/>
        <family val="3"/>
        <charset val="134"/>
      </rPr>
      <t>最高限价单价
（不含税）</t>
    </r>
    <phoneticPr fontId="9" type="noConversion"/>
  </si>
  <si>
    <r>
      <rPr>
        <b/>
        <sz val="10"/>
        <rFont val="宋体"/>
        <family val="3"/>
        <charset val="134"/>
      </rPr>
      <t>投标报价单价
（不含税）</t>
    </r>
    <phoneticPr fontId="9" type="noConversion"/>
  </si>
  <si>
    <r>
      <rPr>
        <b/>
        <sz val="10"/>
        <rFont val="宋体"/>
        <family val="3"/>
        <charset val="134"/>
      </rPr>
      <t>投标报价合价
（不含税）</t>
    </r>
    <phoneticPr fontId="9" type="noConversion"/>
  </si>
  <si>
    <r>
      <rPr>
        <b/>
        <sz val="10"/>
        <rFont val="宋体"/>
        <family val="3"/>
        <charset val="134"/>
      </rPr>
      <t>备注</t>
    </r>
    <phoneticPr fontId="9" type="noConversion"/>
  </si>
  <si>
    <r>
      <rPr>
        <sz val="10"/>
        <color theme="1"/>
        <rFont val="宋体"/>
        <family val="3"/>
        <charset val="134"/>
      </rPr>
      <t>内墙面喷刷涂料</t>
    </r>
  </si>
  <si>
    <r>
      <rPr>
        <sz val="10"/>
        <color theme="1"/>
        <rFont val="宋体"/>
        <family val="3"/>
        <charset val="134"/>
      </rPr>
      <t>台阶</t>
    </r>
  </si>
  <si>
    <r>
      <t xml:space="preserve">        2. </t>
    </r>
    <r>
      <rPr>
        <sz val="12"/>
        <rFont val="宋体"/>
        <family val="3"/>
        <charset val="134"/>
      </rPr>
      <t xml:space="preserve">合同单价为固定综合单价，正常情况下不作调整。综合单价中已经包含为实施和完成合同工程所需的劳务费、材料费（甲方提供材料除外）、机械、质检（自检）、安装费、缺陷修复、措施费、管理费、规费、施工辅助费、保险、利润、水电费、所有材料设备装卸运输费、二次倒运费、小型临时设施费用、冬雨季及夜间施工措施费、进出场费、工程检测试验费用、迎检费用、标准化施工费、已完工程及设备保护费、场地清理费、各种培训费用、除增值税以外的其他税金，地方收取的各种费用等以及为完成该项工程协议明示或暗示的所有责任、义务和一切风险的费用。
</t>
    </r>
    <phoneticPr fontId="9" type="noConversion"/>
  </si>
  <si>
    <r>
      <t xml:space="preserve">        4. </t>
    </r>
    <r>
      <rPr>
        <b/>
        <sz val="12"/>
        <rFont val="宋体"/>
        <family val="3"/>
        <charset val="134"/>
      </rPr>
      <t xml:space="preserve">本项目投标报价合价金额不含安全文明施工费。安全文明施工费依据承包人每月结算金额（不含税）的2%另行支付。
</t>
    </r>
    <phoneticPr fontId="9" type="noConversion"/>
  </si>
  <si>
    <r>
      <t xml:space="preserve">        6. </t>
    </r>
    <r>
      <rPr>
        <b/>
        <sz val="12"/>
        <rFont val="宋体"/>
        <family val="3"/>
        <charset val="134"/>
      </rPr>
      <t>本清单各子目“投标报价单价（不含税）”由投标人自行填报，且不得超过最高限价单价（不含税），每个清单子目，必须填入单价。</t>
    </r>
    <phoneticPr fontId="9" type="noConversion"/>
  </si>
  <si>
    <r>
      <rPr>
        <sz val="10"/>
        <color theme="1"/>
        <rFont val="宋体"/>
        <family val="3"/>
        <charset val="134"/>
      </rPr>
      <t>包工包料</t>
    </r>
  </si>
  <si>
    <r>
      <rPr>
        <sz val="10"/>
        <color theme="1"/>
        <rFont val="宋体"/>
        <family val="3"/>
        <charset val="134"/>
      </rPr>
      <t>金属（断桥）窗</t>
    </r>
  </si>
  <si>
    <r>
      <rPr>
        <sz val="10"/>
        <color theme="1"/>
        <rFont val="宋体"/>
        <family val="3"/>
        <charset val="134"/>
      </rPr>
      <t>轻包</t>
    </r>
  </si>
  <si>
    <r>
      <rPr>
        <sz val="10"/>
        <color theme="1"/>
        <rFont val="宋体"/>
        <family val="3"/>
        <charset val="134"/>
      </rPr>
      <t>外墙保温</t>
    </r>
  </si>
  <si>
    <r>
      <t>1.</t>
    </r>
    <r>
      <rPr>
        <sz val="10"/>
        <color theme="1"/>
        <rFont val="宋体"/>
        <family val="3"/>
        <charset val="134"/>
      </rPr>
      <t>拆除原有外墙保温。</t>
    </r>
  </si>
  <si>
    <r>
      <rPr>
        <sz val="10"/>
        <color theme="1"/>
        <rFont val="宋体"/>
        <family val="3"/>
        <charset val="134"/>
      </rPr>
      <t>套</t>
    </r>
  </si>
  <si>
    <r>
      <rPr>
        <sz val="10"/>
        <color theme="1"/>
        <rFont val="宋体"/>
        <family val="3"/>
        <charset val="134"/>
      </rPr>
      <t>垃圾外运</t>
    </r>
  </si>
  <si>
    <r>
      <rPr>
        <sz val="10"/>
        <color theme="1"/>
        <rFont val="宋体"/>
        <family val="3"/>
        <charset val="134"/>
      </rPr>
      <t>二、天棚工程</t>
    </r>
  </si>
  <si>
    <r>
      <t>1.</t>
    </r>
    <r>
      <rPr>
        <sz val="10"/>
        <color theme="1"/>
        <rFont val="宋体"/>
        <family val="3"/>
        <charset val="134"/>
      </rPr>
      <t>刮腻子要求</t>
    </r>
    <r>
      <rPr>
        <sz val="10"/>
        <color theme="1"/>
        <rFont val="Arial"/>
        <family val="2"/>
      </rPr>
      <t>:</t>
    </r>
    <r>
      <rPr>
        <sz val="10"/>
        <color theme="1"/>
        <rFont val="宋体"/>
        <family val="3"/>
        <charset val="134"/>
      </rPr>
      <t xml:space="preserve">配套基层饰面按厂家要求，二遍外墙腻子
</t>
    </r>
    <r>
      <rPr>
        <sz val="10"/>
        <color theme="1"/>
        <rFont val="Arial"/>
        <family val="2"/>
      </rPr>
      <t>2.</t>
    </r>
    <r>
      <rPr>
        <sz val="10"/>
        <color theme="1"/>
        <rFont val="宋体"/>
        <family val="3"/>
        <charset val="134"/>
      </rPr>
      <t>涂料品种、喷刷遍数</t>
    </r>
    <r>
      <rPr>
        <sz val="10"/>
        <color theme="1"/>
        <rFont val="Arial"/>
        <family val="2"/>
      </rPr>
      <t>:</t>
    </r>
    <r>
      <rPr>
        <sz val="10"/>
        <color theme="1"/>
        <rFont val="宋体"/>
        <family val="3"/>
        <charset val="134"/>
      </rPr>
      <t>真石漆主层涂料，真石漆面层涂料两遍</t>
    </r>
  </si>
  <si>
    <r>
      <rPr>
        <sz val="10"/>
        <color theme="1"/>
        <rFont val="宋体"/>
        <family val="3"/>
        <charset val="134"/>
      </rPr>
      <t>九、安装工程</t>
    </r>
  </si>
  <si>
    <r>
      <rPr>
        <sz val="10"/>
        <color theme="1"/>
        <rFont val="宋体"/>
        <family val="3"/>
        <charset val="134"/>
      </rPr>
      <t>排水管</t>
    </r>
  </si>
  <si>
    <r>
      <rPr>
        <sz val="10"/>
        <color theme="1"/>
        <rFont val="宋体"/>
        <family val="3"/>
        <charset val="134"/>
      </rPr>
      <t>个</t>
    </r>
  </si>
  <si>
    <r>
      <rPr>
        <sz val="10"/>
        <color theme="1"/>
        <rFont val="宋体"/>
        <family val="3"/>
        <charset val="134"/>
      </rPr>
      <t>十五、拆除工程（含垃圾外运）</t>
    </r>
  </si>
  <si>
    <r>
      <rPr>
        <sz val="10"/>
        <color theme="1"/>
        <rFont val="宋体"/>
        <family val="3"/>
        <charset val="134"/>
      </rPr>
      <t>铲除涂料面</t>
    </r>
    <r>
      <rPr>
        <sz val="10"/>
        <color theme="1"/>
        <rFont val="Arial"/>
        <family val="2"/>
      </rPr>
      <t>-</t>
    </r>
    <r>
      <rPr>
        <sz val="10"/>
        <color theme="1"/>
        <rFont val="宋体"/>
        <family val="3"/>
        <charset val="134"/>
      </rPr>
      <t>内墙、顶面</t>
    </r>
  </si>
  <si>
    <r>
      <t>1.</t>
    </r>
    <r>
      <rPr>
        <sz val="10"/>
        <color theme="1"/>
        <rFont val="宋体"/>
        <family val="3"/>
        <charset val="134"/>
      </rPr>
      <t>名称：铲除内墙涂料</t>
    </r>
  </si>
  <si>
    <r>
      <rPr>
        <sz val="10"/>
        <color theme="1"/>
        <rFont val="宋体"/>
        <family val="3"/>
        <charset val="134"/>
      </rPr>
      <t>立面块料拆除</t>
    </r>
  </si>
  <si>
    <r>
      <rPr>
        <sz val="10"/>
        <color theme="1"/>
        <rFont val="宋体"/>
        <family val="3"/>
        <charset val="134"/>
      </rPr>
      <t>拆除采光井玻璃
拆除采光井钢骨架</t>
    </r>
  </si>
  <si>
    <r>
      <rPr>
        <sz val="10"/>
        <color theme="1"/>
        <rFont val="宋体"/>
        <family val="3"/>
        <charset val="134"/>
      </rPr>
      <t>拆除工程、施工过程中产生的垃圾机械装车、外运、运距自行考虑</t>
    </r>
  </si>
  <si>
    <r>
      <rPr>
        <sz val="10"/>
        <color theme="1"/>
        <rFont val="宋体"/>
        <family val="3"/>
        <charset val="134"/>
      </rPr>
      <t>一、屋面防水工程</t>
    </r>
  </si>
  <si>
    <r>
      <rPr>
        <sz val="10"/>
        <color theme="1"/>
        <rFont val="宋体"/>
        <family val="3"/>
        <charset val="134"/>
      </rPr>
      <t>屋面防水找平层（保护层）</t>
    </r>
  </si>
  <si>
    <r>
      <t>20</t>
    </r>
    <r>
      <rPr>
        <sz val="10"/>
        <color theme="1"/>
        <rFont val="宋体"/>
        <family val="3"/>
        <charset val="134"/>
      </rPr>
      <t>厚</t>
    </r>
    <r>
      <rPr>
        <sz val="10"/>
        <color theme="1"/>
        <rFont val="Arial"/>
        <family val="2"/>
      </rPr>
      <t>1</t>
    </r>
    <r>
      <rPr>
        <sz val="10"/>
        <color theme="1"/>
        <rFont val="宋体"/>
        <family val="3"/>
        <charset val="134"/>
      </rPr>
      <t>：</t>
    </r>
    <r>
      <rPr>
        <sz val="10"/>
        <color theme="1"/>
        <rFont val="Arial"/>
        <family val="2"/>
      </rPr>
      <t>2.5</t>
    </r>
    <r>
      <rPr>
        <sz val="10"/>
        <color theme="1"/>
        <rFont val="宋体"/>
        <family val="3"/>
        <charset val="134"/>
      </rPr>
      <t>水泥砂浆找平层</t>
    </r>
  </si>
  <si>
    <r>
      <rPr>
        <sz val="10"/>
        <color theme="1"/>
        <rFont val="宋体"/>
        <family val="3"/>
        <charset val="134"/>
      </rPr>
      <t>屋面防水卷材</t>
    </r>
  </si>
  <si>
    <r>
      <rPr>
        <sz val="10"/>
        <rFont val="宋体"/>
        <family val="3"/>
        <charset val="134"/>
      </rPr>
      <t>单层</t>
    </r>
    <r>
      <rPr>
        <sz val="10"/>
        <rFont val="Arial"/>
        <family val="2"/>
      </rPr>
      <t>3mm</t>
    </r>
    <r>
      <rPr>
        <sz val="10"/>
        <rFont val="宋体"/>
        <family val="3"/>
        <charset val="134"/>
      </rPr>
      <t>厚</t>
    </r>
    <r>
      <rPr>
        <sz val="10"/>
        <rFont val="Arial"/>
        <family val="2"/>
      </rPr>
      <t>SBS</t>
    </r>
    <r>
      <rPr>
        <sz val="10"/>
        <rFont val="宋体"/>
        <family val="3"/>
        <charset val="134"/>
      </rPr>
      <t xml:space="preserve">防水材料；
</t>
    </r>
    <r>
      <rPr>
        <sz val="10"/>
        <rFont val="Arial"/>
        <family val="2"/>
      </rPr>
      <t>0.4</t>
    </r>
    <r>
      <rPr>
        <sz val="10"/>
        <rFont val="宋体"/>
        <family val="3"/>
        <charset val="134"/>
      </rPr>
      <t>厚聚乙烯膜一层；</t>
    </r>
  </si>
  <si>
    <r>
      <t xml:space="preserve">
3+3   SBS</t>
    </r>
    <r>
      <rPr>
        <sz val="10"/>
        <color theme="1"/>
        <rFont val="宋体"/>
        <family val="3"/>
        <charset val="134"/>
      </rPr>
      <t xml:space="preserve">防水卷材
</t>
    </r>
    <r>
      <rPr>
        <sz val="10"/>
        <color theme="1"/>
        <rFont val="Arial"/>
        <family val="2"/>
      </rPr>
      <t>0.4</t>
    </r>
    <r>
      <rPr>
        <sz val="10"/>
        <color theme="1"/>
        <rFont val="宋体"/>
        <family val="3"/>
        <charset val="134"/>
      </rPr>
      <t xml:space="preserve">厚聚乙烯膜一层
</t>
    </r>
  </si>
  <si>
    <r>
      <rPr>
        <sz val="10"/>
        <color theme="1"/>
        <rFont val="宋体"/>
        <family val="3"/>
        <charset val="134"/>
      </rPr>
      <t>地下室顶板屋面</t>
    </r>
  </si>
  <si>
    <r>
      <t>1.</t>
    </r>
    <r>
      <rPr>
        <sz val="10"/>
        <color theme="1"/>
        <rFont val="宋体"/>
        <family val="3"/>
        <charset val="134"/>
      </rPr>
      <t xml:space="preserve">防水保护层；
</t>
    </r>
    <r>
      <rPr>
        <sz val="10"/>
        <color theme="1"/>
        <rFont val="Arial"/>
        <family val="2"/>
      </rPr>
      <t>2.</t>
    </r>
    <r>
      <rPr>
        <sz val="10"/>
        <color theme="1"/>
        <rFont val="宋体"/>
        <family val="3"/>
        <charset val="134"/>
      </rPr>
      <t>单层</t>
    </r>
    <r>
      <rPr>
        <sz val="10"/>
        <color theme="1"/>
        <rFont val="Arial"/>
        <family val="2"/>
      </rPr>
      <t>3mmSBS+4mm</t>
    </r>
    <r>
      <rPr>
        <sz val="10"/>
        <color theme="1"/>
        <rFont val="宋体"/>
        <family val="3"/>
        <charset val="134"/>
      </rPr>
      <t xml:space="preserve">耐根穿刺防水层；
</t>
    </r>
    <r>
      <rPr>
        <sz val="10"/>
        <color theme="1"/>
        <rFont val="Arial"/>
        <family val="2"/>
      </rPr>
      <t>3.</t>
    </r>
    <r>
      <rPr>
        <sz val="10"/>
        <color theme="1"/>
        <rFont val="宋体"/>
        <family val="3"/>
        <charset val="134"/>
      </rPr>
      <t xml:space="preserve">找坡层（珍珠岩）；
</t>
    </r>
    <r>
      <rPr>
        <sz val="10"/>
        <color theme="1"/>
        <rFont val="Arial"/>
        <family val="2"/>
      </rPr>
      <t>4.</t>
    </r>
    <r>
      <rPr>
        <sz val="10"/>
        <color theme="1"/>
        <rFont val="宋体"/>
        <family val="3"/>
        <charset val="134"/>
      </rPr>
      <t>保温层（厚度</t>
    </r>
    <r>
      <rPr>
        <sz val="10"/>
        <color theme="1"/>
        <rFont val="Arial"/>
        <family val="2"/>
      </rPr>
      <t>150mm)</t>
    </r>
    <r>
      <rPr>
        <sz val="10"/>
        <color theme="1"/>
        <rFont val="宋体"/>
        <family val="3"/>
        <charset val="134"/>
      </rPr>
      <t>；</t>
    </r>
  </si>
  <si>
    <r>
      <rPr>
        <sz val="10"/>
        <color theme="1"/>
        <rFont val="宋体"/>
        <family val="3"/>
        <charset val="134"/>
      </rPr>
      <t>吊顶天棚</t>
    </r>
    <r>
      <rPr>
        <sz val="10"/>
        <color theme="1"/>
        <rFont val="Arial"/>
        <family val="2"/>
      </rPr>
      <t>-</t>
    </r>
    <r>
      <rPr>
        <sz val="10"/>
        <color theme="1"/>
        <rFont val="宋体"/>
        <family val="3"/>
        <charset val="134"/>
      </rPr>
      <t>方通吊顶</t>
    </r>
  </si>
  <si>
    <r>
      <rPr>
        <sz val="10"/>
        <rFont val="宋体"/>
        <family val="3"/>
        <charset val="134"/>
      </rPr>
      <t>吊顶天棚</t>
    </r>
    <r>
      <rPr>
        <sz val="10"/>
        <rFont val="Arial"/>
        <family val="2"/>
      </rPr>
      <t>-</t>
    </r>
    <r>
      <rPr>
        <sz val="10"/>
        <rFont val="宋体"/>
        <family val="3"/>
        <charset val="134"/>
      </rPr>
      <t>石膏板</t>
    </r>
  </si>
  <si>
    <r>
      <t>1.</t>
    </r>
    <r>
      <rPr>
        <sz val="10"/>
        <rFont val="宋体"/>
        <family val="3"/>
        <charset val="134"/>
      </rPr>
      <t>吊顶形式、吊杆规格、高度</t>
    </r>
    <r>
      <rPr>
        <sz val="10"/>
        <rFont val="Arial"/>
        <family val="2"/>
      </rPr>
      <t>:</t>
    </r>
    <r>
      <rPr>
        <sz val="10"/>
        <rFont val="宋体"/>
        <family val="3"/>
        <charset val="134"/>
      </rPr>
      <t xml:space="preserve">不上人
</t>
    </r>
    <r>
      <rPr>
        <sz val="10"/>
        <rFont val="Arial"/>
        <family val="2"/>
      </rPr>
      <t>2.</t>
    </r>
    <r>
      <rPr>
        <sz val="10"/>
        <rFont val="宋体"/>
        <family val="3"/>
        <charset val="134"/>
      </rPr>
      <t>龙骨材料种类、规格、中距</t>
    </r>
    <r>
      <rPr>
        <sz val="10"/>
        <rFont val="Arial"/>
        <family val="2"/>
      </rPr>
      <t>:U</t>
    </r>
    <r>
      <rPr>
        <sz val="10"/>
        <rFont val="宋体"/>
        <family val="3"/>
        <charset val="134"/>
      </rPr>
      <t xml:space="preserve">型轻钢龙骨
</t>
    </r>
    <r>
      <rPr>
        <sz val="10"/>
        <rFont val="Arial"/>
        <family val="2"/>
      </rPr>
      <t>3.</t>
    </r>
    <r>
      <rPr>
        <sz val="10"/>
        <rFont val="宋体"/>
        <family val="3"/>
        <charset val="134"/>
      </rPr>
      <t>面层材料品种、规格</t>
    </r>
    <r>
      <rPr>
        <sz val="10"/>
        <rFont val="Arial"/>
        <family val="2"/>
      </rPr>
      <t>:</t>
    </r>
    <r>
      <rPr>
        <sz val="10"/>
        <rFont val="宋体"/>
        <family val="3"/>
        <charset val="134"/>
      </rPr>
      <t>单层石膏板</t>
    </r>
    <r>
      <rPr>
        <sz val="10"/>
        <rFont val="Arial"/>
        <family val="2"/>
      </rPr>
      <t>11mm
5.</t>
    </r>
    <r>
      <rPr>
        <sz val="10"/>
        <rFont val="宋体"/>
        <family val="3"/>
        <charset val="134"/>
      </rPr>
      <t>压条材料种类、规格</t>
    </r>
    <r>
      <rPr>
        <sz val="10"/>
        <rFont val="Arial"/>
        <family val="2"/>
      </rPr>
      <t>:</t>
    </r>
    <r>
      <rPr>
        <sz val="10"/>
        <rFont val="宋体"/>
        <family val="3"/>
        <charset val="134"/>
      </rPr>
      <t>矿棉板收口条</t>
    </r>
  </si>
  <si>
    <r>
      <rPr>
        <sz val="10"/>
        <rFont val="宋体"/>
        <family val="3"/>
        <charset val="134"/>
      </rPr>
      <t>包工包料</t>
    </r>
  </si>
  <si>
    <r>
      <rPr>
        <sz val="10"/>
        <color theme="1"/>
        <rFont val="宋体"/>
        <family val="3"/>
        <charset val="134"/>
      </rPr>
      <t>三、涂料工程</t>
    </r>
  </si>
  <si>
    <r>
      <t>1.</t>
    </r>
    <r>
      <rPr>
        <sz val="10"/>
        <rFont val="宋体"/>
        <family val="3"/>
        <charset val="134"/>
      </rPr>
      <t>刮腻子要求</t>
    </r>
    <r>
      <rPr>
        <sz val="10"/>
        <rFont val="Arial"/>
        <family val="2"/>
      </rPr>
      <t>:</t>
    </r>
    <r>
      <rPr>
        <sz val="10"/>
        <rFont val="宋体"/>
        <family val="3"/>
        <charset val="134"/>
      </rPr>
      <t>修补裂缝，</t>
    </r>
    <r>
      <rPr>
        <sz val="10"/>
        <rFont val="Arial"/>
        <family val="2"/>
      </rPr>
      <t>2</t>
    </r>
    <r>
      <rPr>
        <sz val="10"/>
        <rFont val="宋体"/>
        <family val="3"/>
        <charset val="134"/>
      </rPr>
      <t xml:space="preserve">厚面层耐水腻子分遍刮平
</t>
    </r>
    <r>
      <rPr>
        <sz val="10"/>
        <rFont val="Arial"/>
        <family val="2"/>
      </rPr>
      <t>2.</t>
    </r>
    <r>
      <rPr>
        <sz val="10"/>
        <rFont val="宋体"/>
        <family val="3"/>
        <charset val="134"/>
      </rPr>
      <t>涂料品种、喷刷遍数</t>
    </r>
    <r>
      <rPr>
        <sz val="10"/>
        <rFont val="Arial"/>
        <family val="2"/>
      </rPr>
      <t>:</t>
    </r>
    <r>
      <rPr>
        <sz val="10"/>
        <rFont val="宋体"/>
        <family val="3"/>
        <charset val="134"/>
      </rPr>
      <t>乳胶漆饰面，底漆一遍，面漆一遍。</t>
    </r>
  </si>
  <si>
    <r>
      <rPr>
        <sz val="10"/>
        <color theme="1"/>
        <rFont val="宋体"/>
        <family val="3"/>
        <charset val="134"/>
      </rPr>
      <t>天棚喷刷涂料</t>
    </r>
  </si>
  <si>
    <r>
      <t>1.</t>
    </r>
    <r>
      <rPr>
        <sz val="10"/>
        <color theme="1"/>
        <rFont val="宋体"/>
        <family val="3"/>
        <charset val="134"/>
      </rPr>
      <t>喷刷涂料部位</t>
    </r>
    <r>
      <rPr>
        <sz val="10"/>
        <color theme="1"/>
        <rFont val="Arial"/>
        <family val="2"/>
      </rPr>
      <t>:</t>
    </r>
    <r>
      <rPr>
        <sz val="10"/>
        <color theme="1"/>
        <rFont val="宋体"/>
        <family val="3"/>
        <charset val="134"/>
      </rPr>
      <t xml:space="preserve">现浇混凝土板底面清理干净
</t>
    </r>
    <r>
      <rPr>
        <sz val="10"/>
        <color theme="1"/>
        <rFont val="Arial"/>
        <family val="2"/>
      </rPr>
      <t>2.</t>
    </r>
    <r>
      <rPr>
        <sz val="10"/>
        <color theme="1"/>
        <rFont val="宋体"/>
        <family val="3"/>
        <charset val="134"/>
      </rPr>
      <t>刮腻子要求</t>
    </r>
    <r>
      <rPr>
        <sz val="10"/>
        <color theme="1"/>
        <rFont val="Arial"/>
        <family val="2"/>
      </rPr>
      <t>:2-3</t>
    </r>
    <r>
      <rPr>
        <sz val="10"/>
        <color theme="1"/>
        <rFont val="宋体"/>
        <family val="3"/>
        <charset val="134"/>
      </rPr>
      <t xml:space="preserve">厚柔韧性腻子分遍刮平
</t>
    </r>
    <r>
      <rPr>
        <sz val="10"/>
        <color theme="1"/>
        <rFont val="Arial"/>
        <family val="2"/>
      </rPr>
      <t>3.</t>
    </r>
    <r>
      <rPr>
        <sz val="10"/>
        <color theme="1"/>
        <rFont val="宋体"/>
        <family val="3"/>
        <charset val="134"/>
      </rPr>
      <t>涂料品种、喷刷遍数</t>
    </r>
    <r>
      <rPr>
        <sz val="10"/>
        <color theme="1"/>
        <rFont val="Arial"/>
        <family val="2"/>
      </rPr>
      <t>:</t>
    </r>
    <r>
      <rPr>
        <sz val="10"/>
        <color theme="1"/>
        <rFont val="宋体"/>
        <family val="3"/>
        <charset val="134"/>
      </rPr>
      <t>乳胶漆饰面，底漆一遍，面漆一遍。</t>
    </r>
  </si>
  <si>
    <r>
      <rPr>
        <sz val="10"/>
        <color theme="1"/>
        <rFont val="宋体"/>
        <family val="3"/>
        <charset val="134"/>
      </rPr>
      <t>四、外墙工程</t>
    </r>
  </si>
  <si>
    <r>
      <t>100mm</t>
    </r>
    <r>
      <rPr>
        <sz val="10"/>
        <color theme="1"/>
        <rFont val="宋体"/>
        <family val="3"/>
        <charset val="134"/>
      </rPr>
      <t>厚挤塑聚苯板保温层，配套胶粘剂黏粘，辅锚栓固定</t>
    </r>
    <r>
      <rPr>
        <sz val="10"/>
        <color theme="1"/>
        <rFont val="Arial"/>
        <family val="2"/>
      </rPr>
      <t>,</t>
    </r>
    <r>
      <rPr>
        <sz val="10"/>
        <color theme="1"/>
        <rFont val="宋体"/>
        <family val="3"/>
        <charset val="134"/>
      </rPr>
      <t>三灰两网（容重≥</t>
    </r>
    <r>
      <rPr>
        <sz val="10"/>
        <color theme="1"/>
        <rFont val="Arial"/>
        <family val="2"/>
      </rPr>
      <t>30kg/m3,</t>
    </r>
    <r>
      <rPr>
        <sz val="10"/>
        <color theme="1"/>
        <rFont val="宋体"/>
        <family val="3"/>
        <charset val="134"/>
      </rPr>
      <t>品牌符合要求）</t>
    </r>
  </si>
  <si>
    <r>
      <rPr>
        <sz val="10"/>
        <color theme="1"/>
        <rFont val="宋体"/>
        <family val="3"/>
        <charset val="134"/>
      </rPr>
      <t>外墙面真石漆
（新做）</t>
    </r>
  </si>
  <si>
    <r>
      <rPr>
        <sz val="10"/>
        <color theme="1"/>
        <rFont val="宋体"/>
        <family val="3"/>
        <charset val="134"/>
      </rPr>
      <t>外墙砖粘贴</t>
    </r>
  </si>
  <si>
    <r>
      <t>1.</t>
    </r>
    <r>
      <rPr>
        <sz val="10"/>
        <color theme="1"/>
        <rFont val="宋体"/>
        <family val="3"/>
        <charset val="134"/>
      </rPr>
      <t xml:space="preserve">基层清理，刷界面剂一道
</t>
    </r>
    <r>
      <rPr>
        <sz val="10"/>
        <color theme="1"/>
        <rFont val="Arial"/>
        <family val="2"/>
      </rPr>
      <t>2.</t>
    </r>
    <r>
      <rPr>
        <sz val="10"/>
        <color theme="1"/>
        <rFont val="宋体"/>
        <family val="3"/>
        <charset val="134"/>
      </rPr>
      <t xml:space="preserve">用瓷砖粘接剂粘贴外墙瓷砖
</t>
    </r>
    <r>
      <rPr>
        <sz val="10"/>
        <color theme="1"/>
        <rFont val="Arial"/>
        <family val="2"/>
      </rPr>
      <t>3.</t>
    </r>
    <r>
      <rPr>
        <sz val="10"/>
        <color theme="1"/>
        <rFont val="宋体"/>
        <family val="3"/>
        <charset val="134"/>
      </rPr>
      <t xml:space="preserve">瓷砖勾缝
</t>
    </r>
    <r>
      <rPr>
        <sz val="10"/>
        <color theme="1"/>
        <rFont val="Arial"/>
        <family val="2"/>
      </rPr>
      <t>4.</t>
    </r>
    <r>
      <rPr>
        <sz val="10"/>
        <color theme="1"/>
        <rFont val="宋体"/>
        <family val="3"/>
        <charset val="134"/>
      </rPr>
      <t xml:space="preserve">瓷砖清洗
</t>
    </r>
    <r>
      <rPr>
        <sz val="10"/>
        <color theme="1"/>
        <rFont val="Arial"/>
        <family val="2"/>
      </rPr>
      <t>5.</t>
    </r>
    <r>
      <rPr>
        <sz val="10"/>
        <color theme="1"/>
        <rFont val="宋体"/>
        <family val="3"/>
        <charset val="134"/>
      </rPr>
      <t xml:space="preserve">局部更换，全面检查脱落、粘接不牢固外墙砖
</t>
    </r>
    <r>
      <rPr>
        <sz val="10"/>
        <color theme="1"/>
        <rFont val="Arial"/>
        <family val="2"/>
      </rPr>
      <t>6.</t>
    </r>
    <r>
      <rPr>
        <sz val="10"/>
        <color theme="1"/>
        <rFont val="宋体"/>
        <family val="3"/>
        <charset val="134"/>
      </rPr>
      <t xml:space="preserve">架体搭设
</t>
    </r>
  </si>
  <si>
    <r>
      <rPr>
        <sz val="10"/>
        <color theme="1"/>
        <rFont val="宋体"/>
        <family val="3"/>
        <charset val="134"/>
      </rPr>
      <t>五、墙地面块料部分</t>
    </r>
  </si>
  <si>
    <r>
      <rPr>
        <sz val="10"/>
        <color theme="1"/>
        <rFont val="宋体"/>
        <family val="3"/>
        <charset val="134"/>
      </rPr>
      <t>新建地暖</t>
    </r>
  </si>
  <si>
    <r>
      <t>1</t>
    </r>
    <r>
      <rPr>
        <sz val="10"/>
        <color theme="1"/>
        <rFont val="宋体"/>
        <family val="3"/>
        <charset val="134"/>
      </rPr>
      <t>、</t>
    </r>
    <r>
      <rPr>
        <sz val="10"/>
        <color theme="1"/>
        <rFont val="Arial"/>
        <family val="2"/>
      </rPr>
      <t>20mm</t>
    </r>
    <r>
      <rPr>
        <sz val="10"/>
        <color theme="1"/>
        <rFont val="宋体"/>
        <family val="3"/>
        <charset val="134"/>
      </rPr>
      <t xml:space="preserve">挤塑板
</t>
    </r>
    <r>
      <rPr>
        <sz val="10"/>
        <color theme="1"/>
        <rFont val="Arial"/>
        <family val="2"/>
      </rPr>
      <t>2</t>
    </r>
    <r>
      <rPr>
        <sz val="10"/>
        <color theme="1"/>
        <rFont val="宋体"/>
        <family val="3"/>
        <charset val="134"/>
      </rPr>
      <t xml:space="preserve">、地暖隔热膜
</t>
    </r>
    <r>
      <rPr>
        <sz val="10"/>
        <color theme="1"/>
        <rFont val="Arial"/>
        <family val="2"/>
      </rPr>
      <t>3</t>
    </r>
    <r>
      <rPr>
        <sz val="10"/>
        <color theme="1"/>
        <rFont val="宋体"/>
        <family val="3"/>
        <charset val="134"/>
      </rPr>
      <t>、</t>
    </r>
    <r>
      <rPr>
        <sz val="10"/>
        <color theme="1"/>
        <rFont val="Arial"/>
        <family val="2"/>
      </rPr>
      <t>3mm</t>
    </r>
    <r>
      <rPr>
        <sz val="10"/>
        <color theme="1"/>
        <rFont val="宋体"/>
        <family val="3"/>
        <charset val="134"/>
      </rPr>
      <t xml:space="preserve">钢丝网片
</t>
    </r>
    <r>
      <rPr>
        <sz val="10"/>
        <color theme="1"/>
        <rFont val="Arial"/>
        <family val="2"/>
      </rPr>
      <t>4</t>
    </r>
    <r>
      <rPr>
        <sz val="10"/>
        <color theme="1"/>
        <rFont val="宋体"/>
        <family val="3"/>
        <charset val="134"/>
      </rPr>
      <t>、</t>
    </r>
    <r>
      <rPr>
        <sz val="10"/>
        <color theme="1"/>
        <rFont val="Arial"/>
        <family val="2"/>
      </rPr>
      <t>20mm</t>
    </r>
    <r>
      <rPr>
        <sz val="10"/>
        <color theme="1"/>
        <rFont val="宋体"/>
        <family val="3"/>
        <charset val="134"/>
      </rPr>
      <t xml:space="preserve">地暖管
</t>
    </r>
    <r>
      <rPr>
        <sz val="10"/>
        <color theme="1"/>
        <rFont val="Arial"/>
        <family val="2"/>
      </rPr>
      <t>5</t>
    </r>
    <r>
      <rPr>
        <sz val="10"/>
        <color theme="1"/>
        <rFont val="宋体"/>
        <family val="3"/>
        <charset val="134"/>
      </rPr>
      <t>、</t>
    </r>
    <r>
      <rPr>
        <sz val="10"/>
        <color theme="1"/>
        <rFont val="Arial"/>
        <family val="2"/>
      </rPr>
      <t>50mm</t>
    </r>
    <r>
      <rPr>
        <sz val="10"/>
        <color theme="1"/>
        <rFont val="宋体"/>
        <family val="3"/>
        <charset val="134"/>
      </rPr>
      <t xml:space="preserve">厚混凝土保护层
</t>
    </r>
    <r>
      <rPr>
        <sz val="10"/>
        <color theme="1"/>
        <rFont val="Arial"/>
        <family val="2"/>
      </rPr>
      <t>6</t>
    </r>
    <r>
      <rPr>
        <sz val="10"/>
        <color theme="1"/>
        <rFont val="宋体"/>
        <family val="3"/>
        <charset val="134"/>
      </rPr>
      <t xml:space="preserve">、分集水器
</t>
    </r>
    <r>
      <rPr>
        <sz val="10"/>
        <color theme="1"/>
        <rFont val="Arial"/>
        <family val="2"/>
      </rPr>
      <t>7</t>
    </r>
    <r>
      <rPr>
        <sz val="10"/>
        <color theme="1"/>
        <rFont val="宋体"/>
        <family val="3"/>
        <charset val="134"/>
      </rPr>
      <t>、打压、试压</t>
    </r>
  </si>
  <si>
    <r>
      <rPr>
        <sz val="10"/>
        <color theme="1"/>
        <rFont val="宋体"/>
        <family val="3"/>
        <charset val="134"/>
      </rPr>
      <t>垫层、地暖层、保护层</t>
    </r>
  </si>
  <si>
    <r>
      <t>600*600mm</t>
    </r>
    <r>
      <rPr>
        <sz val="10"/>
        <color theme="1"/>
        <rFont val="宋体"/>
        <family val="3"/>
        <charset val="134"/>
      </rPr>
      <t>楼地面铺贴</t>
    </r>
    <r>
      <rPr>
        <sz val="10"/>
        <color theme="1"/>
        <rFont val="Arial"/>
        <family val="2"/>
      </rPr>
      <t>--</t>
    </r>
    <r>
      <rPr>
        <sz val="10"/>
        <color theme="1"/>
        <rFont val="宋体"/>
        <family val="3"/>
        <charset val="134"/>
      </rPr>
      <t>（不含块料材料价格）</t>
    </r>
  </si>
  <si>
    <r>
      <t>1</t>
    </r>
    <r>
      <rPr>
        <sz val="10"/>
        <color theme="1"/>
        <rFont val="宋体"/>
        <family val="3"/>
        <charset val="134"/>
      </rPr>
      <t>、最薄处</t>
    </r>
    <r>
      <rPr>
        <sz val="10"/>
        <color theme="1"/>
        <rFont val="Arial"/>
        <family val="2"/>
      </rPr>
      <t>20</t>
    </r>
    <r>
      <rPr>
        <sz val="10"/>
        <color theme="1"/>
        <rFont val="宋体"/>
        <family val="3"/>
        <charset val="134"/>
      </rPr>
      <t>厚</t>
    </r>
    <r>
      <rPr>
        <sz val="10"/>
        <color theme="1"/>
        <rFont val="Arial"/>
        <family val="2"/>
      </rPr>
      <t>1:3</t>
    </r>
    <r>
      <rPr>
        <sz val="10"/>
        <color theme="1"/>
        <rFont val="宋体"/>
        <family val="3"/>
        <charset val="134"/>
      </rPr>
      <t xml:space="preserve">水泥砂浆找坡层抹平
</t>
    </r>
    <r>
      <rPr>
        <sz val="10"/>
        <color theme="1"/>
        <rFont val="Arial"/>
        <family val="2"/>
      </rPr>
      <t>2</t>
    </r>
    <r>
      <rPr>
        <sz val="10"/>
        <color theme="1"/>
        <rFont val="宋体"/>
        <family val="3"/>
        <charset val="134"/>
      </rPr>
      <t>、</t>
    </r>
    <r>
      <rPr>
        <sz val="10"/>
        <color theme="1"/>
        <rFont val="Arial"/>
        <family val="2"/>
      </rPr>
      <t>1.5</t>
    </r>
    <r>
      <rPr>
        <sz val="10"/>
        <color theme="1"/>
        <rFont val="宋体"/>
        <family val="3"/>
        <charset val="134"/>
      </rPr>
      <t xml:space="preserve">厚聚氨酯防水涂料
</t>
    </r>
    <r>
      <rPr>
        <sz val="10"/>
        <color theme="1"/>
        <rFont val="Arial"/>
        <family val="2"/>
      </rPr>
      <t>3</t>
    </r>
    <r>
      <rPr>
        <sz val="10"/>
        <color theme="1"/>
        <rFont val="宋体"/>
        <family val="3"/>
        <charset val="134"/>
      </rPr>
      <t>、</t>
    </r>
    <r>
      <rPr>
        <sz val="10"/>
        <color theme="1"/>
        <rFont val="Arial"/>
        <family val="2"/>
      </rPr>
      <t>30</t>
    </r>
    <r>
      <rPr>
        <sz val="10"/>
        <color theme="1"/>
        <rFont val="宋体"/>
        <family val="3"/>
        <charset val="134"/>
      </rPr>
      <t>厚</t>
    </r>
    <r>
      <rPr>
        <sz val="10"/>
        <color theme="1"/>
        <rFont val="Arial"/>
        <family val="2"/>
      </rPr>
      <t>1:3</t>
    </r>
    <r>
      <rPr>
        <sz val="10"/>
        <color theme="1"/>
        <rFont val="宋体"/>
        <family val="3"/>
        <charset val="134"/>
      </rPr>
      <t xml:space="preserve">干硬性水泥砂浆
</t>
    </r>
    <r>
      <rPr>
        <sz val="10"/>
        <color theme="1"/>
        <rFont val="Arial"/>
        <family val="2"/>
      </rPr>
      <t>4</t>
    </r>
    <r>
      <rPr>
        <sz val="10"/>
        <color theme="1"/>
        <rFont val="宋体"/>
        <family val="3"/>
        <charset val="134"/>
      </rPr>
      <t>、</t>
    </r>
    <r>
      <rPr>
        <sz val="10"/>
        <color theme="1"/>
        <rFont val="Arial"/>
        <family val="2"/>
      </rPr>
      <t>8-10</t>
    </r>
    <r>
      <rPr>
        <sz val="10"/>
        <color theme="1"/>
        <rFont val="宋体"/>
        <family val="3"/>
        <charset val="134"/>
      </rPr>
      <t>厚地砖铺实拍平，稀水泥浆擦缝</t>
    </r>
  </si>
  <si>
    <r>
      <rPr>
        <sz val="10"/>
        <color theme="1"/>
        <rFont val="宋体"/>
        <family val="3"/>
        <charset val="134"/>
      </rPr>
      <t>六、隔断类</t>
    </r>
  </si>
  <si>
    <r>
      <rPr>
        <sz val="10"/>
        <color theme="1"/>
        <rFont val="宋体"/>
        <family val="3"/>
        <charset val="134"/>
      </rPr>
      <t>隔断</t>
    </r>
  </si>
  <si>
    <r>
      <rPr>
        <sz val="10"/>
        <color theme="1"/>
        <rFont val="宋体"/>
        <family val="3"/>
        <charset val="134"/>
      </rPr>
      <t>小便池、蹲便隔断、
强钢龙骨、小便池管道水泥板
双面水泥板</t>
    </r>
  </si>
  <si>
    <r>
      <rPr>
        <sz val="10"/>
        <color theme="1"/>
        <rFont val="宋体"/>
        <family val="3"/>
        <charset val="134"/>
      </rPr>
      <t>管道墙</t>
    </r>
  </si>
  <si>
    <r>
      <t>1</t>
    </r>
    <r>
      <rPr>
        <sz val="10"/>
        <color theme="1"/>
        <rFont val="宋体"/>
        <family val="3"/>
        <charset val="134"/>
      </rPr>
      <t xml:space="preserve">、钢结构骨架；
</t>
    </r>
    <r>
      <rPr>
        <sz val="10"/>
        <color theme="1"/>
        <rFont val="Arial"/>
        <family val="2"/>
      </rPr>
      <t>2</t>
    </r>
    <r>
      <rPr>
        <sz val="10"/>
        <color theme="1"/>
        <rFont val="宋体"/>
        <family val="3"/>
        <charset val="134"/>
      </rPr>
      <t>、水泥板；</t>
    </r>
  </si>
  <si>
    <r>
      <rPr>
        <sz val="10"/>
        <color theme="1"/>
        <rFont val="宋体"/>
        <family val="3"/>
        <charset val="134"/>
      </rPr>
      <t>七、卫生间配件</t>
    </r>
  </si>
  <si>
    <r>
      <rPr>
        <sz val="10"/>
        <color theme="1"/>
        <rFont val="宋体"/>
        <family val="3"/>
        <charset val="134"/>
      </rPr>
      <t>洗漱台</t>
    </r>
  </si>
  <si>
    <r>
      <t>1.1.5#</t>
    </r>
    <r>
      <rPr>
        <sz val="10"/>
        <color theme="1"/>
        <rFont val="宋体"/>
        <family val="3"/>
        <charset val="134"/>
      </rPr>
      <t xml:space="preserve">热镀锌支架
</t>
    </r>
    <r>
      <rPr>
        <sz val="10"/>
        <color theme="1"/>
        <rFont val="Arial"/>
        <family val="2"/>
      </rPr>
      <t>2.</t>
    </r>
    <r>
      <rPr>
        <sz val="10"/>
        <color theme="1"/>
        <rFont val="宋体"/>
        <family val="3"/>
        <charset val="134"/>
      </rPr>
      <t>人造石洗面台（包括结晶、磨边、台面开孔及倒角）</t>
    </r>
  </si>
  <si>
    <r>
      <rPr>
        <sz val="10"/>
        <color theme="1"/>
        <rFont val="宋体"/>
        <family val="3"/>
        <charset val="134"/>
      </rPr>
      <t>八、门窗</t>
    </r>
  </si>
  <si>
    <r>
      <rPr>
        <sz val="10"/>
        <color theme="1"/>
        <rFont val="宋体"/>
        <family val="3"/>
        <charset val="134"/>
      </rPr>
      <t>铝合金防寒门斗</t>
    </r>
  </si>
  <si>
    <r>
      <t>1.</t>
    </r>
    <r>
      <rPr>
        <sz val="10"/>
        <color theme="1"/>
        <rFont val="宋体"/>
        <family val="3"/>
        <charset val="134"/>
      </rPr>
      <t>门代号及洞口尺寸</t>
    </r>
    <r>
      <rPr>
        <sz val="10"/>
        <color theme="1"/>
        <rFont val="Arial"/>
        <family val="2"/>
      </rPr>
      <t>:1200*2400mm
2.</t>
    </r>
    <r>
      <rPr>
        <sz val="10"/>
        <color theme="1"/>
        <rFont val="宋体"/>
        <family val="3"/>
        <charset val="134"/>
      </rPr>
      <t>框材质</t>
    </r>
    <r>
      <rPr>
        <sz val="10"/>
        <color theme="1"/>
        <rFont val="Arial"/>
        <family val="2"/>
      </rPr>
      <t>:</t>
    </r>
    <r>
      <rPr>
        <sz val="10"/>
        <color theme="1"/>
        <rFont val="宋体"/>
        <family val="3"/>
        <charset val="134"/>
      </rPr>
      <t xml:space="preserve">铝合金框
</t>
    </r>
    <r>
      <rPr>
        <sz val="10"/>
        <color theme="1"/>
        <rFont val="Arial"/>
        <family val="2"/>
      </rPr>
      <t>3.</t>
    </r>
    <r>
      <rPr>
        <sz val="10"/>
        <color theme="1"/>
        <rFont val="宋体"/>
        <family val="3"/>
        <charset val="134"/>
      </rPr>
      <t>玻璃品种、厚度</t>
    </r>
    <r>
      <rPr>
        <sz val="10"/>
        <color theme="1"/>
        <rFont val="Arial"/>
        <family val="2"/>
      </rPr>
      <t>:</t>
    </r>
    <r>
      <rPr>
        <sz val="10"/>
        <color theme="1"/>
        <rFont val="宋体"/>
        <family val="3"/>
        <charset val="134"/>
      </rPr>
      <t>肯德基门斗（单框双玻断桥铝隔断；</t>
    </r>
    <r>
      <rPr>
        <sz val="10"/>
        <color theme="1"/>
        <rFont val="Arial"/>
        <family val="2"/>
      </rPr>
      <t>6</t>
    </r>
    <r>
      <rPr>
        <sz val="10"/>
        <color theme="1"/>
        <rFont val="宋体"/>
        <family val="3"/>
        <charset val="134"/>
      </rPr>
      <t>高透光</t>
    </r>
    <r>
      <rPr>
        <sz val="10"/>
        <color theme="1"/>
        <rFont val="Arial"/>
        <family val="2"/>
      </rPr>
      <t>LOW-E+12</t>
    </r>
    <r>
      <rPr>
        <sz val="10"/>
        <color theme="1"/>
        <rFont val="宋体"/>
        <family val="3"/>
        <charset val="134"/>
      </rPr>
      <t>空气</t>
    </r>
    <r>
      <rPr>
        <sz val="10"/>
        <color theme="1"/>
        <rFont val="Arial"/>
        <family val="2"/>
      </rPr>
      <t>+6</t>
    </r>
    <r>
      <rPr>
        <sz val="10"/>
        <color theme="1"/>
        <rFont val="宋体"/>
        <family val="3"/>
        <charset val="134"/>
      </rPr>
      <t>透明）</t>
    </r>
  </si>
  <si>
    <r>
      <rPr>
        <sz val="10"/>
        <color theme="1"/>
        <rFont val="宋体"/>
        <family val="3"/>
        <charset val="134"/>
      </rPr>
      <t>给水管</t>
    </r>
  </si>
  <si>
    <r>
      <t>1.</t>
    </r>
    <r>
      <rPr>
        <sz val="10"/>
        <color theme="1"/>
        <rFont val="宋体"/>
        <family val="3"/>
        <charset val="134"/>
      </rPr>
      <t>规格</t>
    </r>
    <r>
      <rPr>
        <sz val="10"/>
        <color theme="1"/>
        <rFont val="Arial"/>
        <family val="2"/>
      </rPr>
      <t>:DN32PPR</t>
    </r>
    <r>
      <rPr>
        <sz val="10"/>
        <color theme="1"/>
        <rFont val="宋体"/>
        <family val="3"/>
        <charset val="134"/>
      </rPr>
      <t>管</t>
    </r>
    <r>
      <rPr>
        <sz val="10"/>
        <color theme="1"/>
        <rFont val="Arial"/>
        <family val="2"/>
      </rPr>
      <t xml:space="preserve">  
2</t>
    </r>
    <r>
      <rPr>
        <sz val="10"/>
        <color theme="1"/>
        <rFont val="宋体"/>
        <family val="3"/>
        <charset val="134"/>
      </rPr>
      <t xml:space="preserve">、做强度和压力实验
</t>
    </r>
  </si>
  <si>
    <r>
      <t>1.</t>
    </r>
    <r>
      <rPr>
        <sz val="10"/>
        <color theme="1"/>
        <rFont val="宋体"/>
        <family val="3"/>
        <charset val="134"/>
      </rPr>
      <t>规格、压力等级</t>
    </r>
    <r>
      <rPr>
        <sz val="10"/>
        <color theme="1"/>
        <rFont val="Arial"/>
        <family val="2"/>
      </rPr>
      <t>:DN75</t>
    </r>
    <r>
      <rPr>
        <sz val="10"/>
        <color theme="1"/>
        <rFont val="宋体"/>
        <family val="3"/>
        <charset val="134"/>
      </rPr>
      <t>，</t>
    </r>
    <r>
      <rPr>
        <sz val="10"/>
        <color theme="1"/>
        <rFont val="Arial"/>
        <family val="2"/>
      </rPr>
      <t>PVC</t>
    </r>
    <r>
      <rPr>
        <sz val="10"/>
        <color theme="1"/>
        <rFont val="宋体"/>
        <family val="3"/>
        <charset val="134"/>
      </rPr>
      <t>管</t>
    </r>
  </si>
  <si>
    <r>
      <rPr>
        <sz val="10"/>
        <color theme="1"/>
        <rFont val="宋体"/>
        <family val="3"/>
        <charset val="134"/>
      </rPr>
      <t>十四、其它工程</t>
    </r>
  </si>
  <si>
    <r>
      <rPr>
        <sz val="10"/>
        <color theme="1"/>
        <rFont val="宋体"/>
        <family val="3"/>
        <charset val="134"/>
      </rPr>
      <t>新建楼梯阳光棚</t>
    </r>
  </si>
  <si>
    <r>
      <t>1.</t>
    </r>
    <r>
      <rPr>
        <sz val="10"/>
        <color theme="1"/>
        <rFont val="宋体"/>
        <family val="3"/>
        <charset val="134"/>
      </rPr>
      <t>耐力板</t>
    </r>
    <r>
      <rPr>
        <sz val="10"/>
        <color theme="1"/>
        <rFont val="Arial"/>
        <family val="2"/>
      </rPr>
      <t>8mm</t>
    </r>
    <r>
      <rPr>
        <sz val="10"/>
        <color theme="1"/>
        <rFont val="宋体"/>
        <family val="3"/>
        <charset val="134"/>
      </rPr>
      <t>厚</t>
    </r>
  </si>
  <si>
    <r>
      <rPr>
        <sz val="10"/>
        <color theme="1"/>
        <rFont val="宋体"/>
        <family val="3"/>
        <charset val="134"/>
      </rPr>
      <t>檐口维修</t>
    </r>
  </si>
  <si>
    <r>
      <t>1.</t>
    </r>
    <r>
      <rPr>
        <sz val="10"/>
        <color theme="1"/>
        <rFont val="宋体"/>
        <family val="3"/>
        <charset val="134"/>
      </rPr>
      <t>铲除檐口松动抹灰层宽度</t>
    </r>
    <r>
      <rPr>
        <sz val="10"/>
        <color theme="1"/>
        <rFont val="Arial"/>
        <family val="2"/>
      </rPr>
      <t>200mm</t>
    </r>
    <r>
      <rPr>
        <sz val="10"/>
        <color theme="1"/>
        <rFont val="宋体"/>
        <family val="3"/>
        <charset val="134"/>
      </rPr>
      <t>，厚度</t>
    </r>
    <r>
      <rPr>
        <sz val="10"/>
        <color theme="1"/>
        <rFont val="Arial"/>
        <family val="2"/>
      </rPr>
      <t>25mm</t>
    </r>
    <r>
      <rPr>
        <sz val="10"/>
        <color theme="1"/>
        <rFont val="宋体"/>
        <family val="3"/>
        <charset val="134"/>
      </rPr>
      <t xml:space="preserve">；
</t>
    </r>
    <r>
      <rPr>
        <sz val="10"/>
        <color theme="1"/>
        <rFont val="Arial"/>
        <family val="2"/>
      </rPr>
      <t>2.</t>
    </r>
    <r>
      <rPr>
        <sz val="10"/>
        <color theme="1"/>
        <rFont val="宋体"/>
        <family val="3"/>
        <charset val="134"/>
      </rPr>
      <t>檐口</t>
    </r>
    <r>
      <rPr>
        <sz val="10"/>
        <color theme="1"/>
        <rFont val="Arial"/>
        <family val="2"/>
      </rPr>
      <t>25mm</t>
    </r>
    <r>
      <rPr>
        <sz val="10"/>
        <color theme="1"/>
        <rFont val="宋体"/>
        <family val="3"/>
        <charset val="134"/>
      </rPr>
      <t>厚抗裂砂浆抹灰找平</t>
    </r>
    <r>
      <rPr>
        <sz val="10"/>
        <color theme="1"/>
        <rFont val="Arial"/>
        <family val="2"/>
      </rPr>
      <t xml:space="preserve">       
3.</t>
    </r>
    <r>
      <rPr>
        <sz val="10"/>
        <color theme="1"/>
        <rFont val="宋体"/>
        <family val="3"/>
        <charset val="134"/>
      </rPr>
      <t xml:space="preserve">粉刷面涂料
</t>
    </r>
  </si>
  <si>
    <r>
      <t>1.20</t>
    </r>
    <r>
      <rPr>
        <sz val="10"/>
        <color theme="1"/>
        <rFont val="宋体"/>
        <family val="3"/>
        <charset val="134"/>
      </rPr>
      <t xml:space="preserve">厚石材地砖铺实拍平，水泥浆擦缝
</t>
    </r>
    <r>
      <rPr>
        <sz val="10"/>
        <color theme="1"/>
        <rFont val="Arial"/>
        <family val="2"/>
      </rPr>
      <t>2.30</t>
    </r>
    <r>
      <rPr>
        <sz val="10"/>
        <color theme="1"/>
        <rFont val="宋体"/>
        <family val="3"/>
        <charset val="134"/>
      </rPr>
      <t>厚</t>
    </r>
    <r>
      <rPr>
        <sz val="10"/>
        <color theme="1"/>
        <rFont val="Arial"/>
        <family val="2"/>
      </rPr>
      <t>1:3</t>
    </r>
    <r>
      <rPr>
        <sz val="10"/>
        <color theme="1"/>
        <rFont val="宋体"/>
        <family val="3"/>
        <charset val="134"/>
      </rPr>
      <t xml:space="preserve">干硬性水泥砂浆结合层
</t>
    </r>
    <r>
      <rPr>
        <sz val="10"/>
        <color theme="1"/>
        <rFont val="Arial"/>
        <family val="2"/>
      </rPr>
      <t>3</t>
    </r>
    <r>
      <rPr>
        <sz val="10"/>
        <color theme="1"/>
        <rFont val="宋体"/>
        <family val="3"/>
        <charset val="134"/>
      </rPr>
      <t xml:space="preserve">、素水泥浆一道。
</t>
    </r>
    <r>
      <rPr>
        <sz val="10"/>
        <color theme="1"/>
        <rFont val="Arial"/>
        <family val="2"/>
      </rPr>
      <t>4</t>
    </r>
    <r>
      <rPr>
        <sz val="10"/>
        <color theme="1"/>
        <rFont val="宋体"/>
        <family val="3"/>
        <charset val="134"/>
      </rPr>
      <t>、</t>
    </r>
    <r>
      <rPr>
        <sz val="10"/>
        <color theme="1"/>
        <rFont val="Arial"/>
        <family val="2"/>
      </rPr>
      <t>60</t>
    </r>
    <r>
      <rPr>
        <sz val="10"/>
        <color theme="1"/>
        <rFont val="宋体"/>
        <family val="3"/>
        <charset val="134"/>
      </rPr>
      <t>厚</t>
    </r>
    <r>
      <rPr>
        <sz val="10"/>
        <color theme="1"/>
        <rFont val="Arial"/>
        <family val="2"/>
      </rPr>
      <t>C15</t>
    </r>
    <r>
      <rPr>
        <sz val="10"/>
        <color theme="1"/>
        <rFont val="宋体"/>
        <family val="3"/>
        <charset val="134"/>
      </rPr>
      <t xml:space="preserve">混凝土垫层。
</t>
    </r>
    <r>
      <rPr>
        <sz val="10"/>
        <color theme="1"/>
        <rFont val="Arial"/>
        <family val="2"/>
      </rPr>
      <t>5</t>
    </r>
    <r>
      <rPr>
        <sz val="10"/>
        <color theme="1"/>
        <rFont val="宋体"/>
        <family val="3"/>
        <charset val="134"/>
      </rPr>
      <t xml:space="preserve">、人工夯实
</t>
    </r>
  </si>
  <si>
    <r>
      <rPr>
        <sz val="10"/>
        <color theme="1"/>
        <rFont val="宋体"/>
        <family val="3"/>
        <charset val="134"/>
      </rPr>
      <t>实心砖墙</t>
    </r>
  </si>
  <si>
    <r>
      <t>1.</t>
    </r>
    <r>
      <rPr>
        <sz val="10"/>
        <color theme="1"/>
        <rFont val="宋体"/>
        <family val="3"/>
        <charset val="134"/>
      </rPr>
      <t>墙体类型</t>
    </r>
    <r>
      <rPr>
        <sz val="10"/>
        <color theme="1"/>
        <rFont val="Arial"/>
        <family val="2"/>
      </rPr>
      <t>:</t>
    </r>
    <r>
      <rPr>
        <sz val="10"/>
        <color theme="1"/>
        <rFont val="宋体"/>
        <family val="3"/>
        <charset val="134"/>
      </rPr>
      <t>砌筑</t>
    </r>
    <r>
      <rPr>
        <sz val="10"/>
        <color theme="1"/>
        <rFont val="Arial"/>
        <family val="2"/>
      </rPr>
      <t>240mm</t>
    </r>
    <r>
      <rPr>
        <sz val="10"/>
        <color theme="1"/>
        <rFont val="宋体"/>
        <family val="3"/>
        <charset val="134"/>
      </rPr>
      <t>实心砖墙</t>
    </r>
  </si>
  <si>
    <r>
      <rPr>
        <sz val="10"/>
        <color theme="1"/>
        <rFont val="宋体"/>
        <family val="3"/>
        <charset val="134"/>
      </rPr>
      <t>新建排水沟</t>
    </r>
  </si>
  <si>
    <r>
      <t>1.</t>
    </r>
    <r>
      <rPr>
        <sz val="10"/>
        <color theme="1"/>
        <rFont val="宋体"/>
        <family val="3"/>
        <charset val="134"/>
      </rPr>
      <t xml:space="preserve">机械排水沟开挖
</t>
    </r>
    <r>
      <rPr>
        <sz val="10"/>
        <color theme="1"/>
        <rFont val="Arial"/>
        <family val="2"/>
      </rPr>
      <t>2.</t>
    </r>
    <r>
      <rPr>
        <sz val="10"/>
        <color theme="1"/>
        <rFont val="宋体"/>
        <family val="3"/>
        <charset val="134"/>
      </rPr>
      <t xml:space="preserve">浇筑混凝土垫层
</t>
    </r>
    <r>
      <rPr>
        <sz val="10"/>
        <color theme="1"/>
        <rFont val="Arial"/>
        <family val="2"/>
      </rPr>
      <t>3.</t>
    </r>
    <r>
      <rPr>
        <sz val="10"/>
        <color theme="1"/>
        <rFont val="宋体"/>
        <family val="3"/>
        <charset val="134"/>
      </rPr>
      <t>预制排水沟安装</t>
    </r>
  </si>
  <si>
    <r>
      <rPr>
        <sz val="10"/>
        <color theme="1"/>
        <rFont val="宋体"/>
        <family val="3"/>
        <charset val="134"/>
      </rPr>
      <t>米</t>
    </r>
  </si>
  <si>
    <r>
      <t>1</t>
    </r>
    <r>
      <rPr>
        <sz val="10"/>
        <color theme="1"/>
        <rFont val="宋体"/>
        <family val="3"/>
        <charset val="134"/>
      </rPr>
      <t>、机械开挖、夯实地沟：</t>
    </r>
    <r>
      <rPr>
        <sz val="10"/>
        <color theme="1"/>
        <rFont val="Arial"/>
        <family val="2"/>
      </rPr>
      <t>0.6m*0.65</t>
    </r>
    <r>
      <rPr>
        <sz val="10"/>
        <color theme="1"/>
        <rFont val="宋体"/>
        <family val="3"/>
        <charset val="134"/>
      </rPr>
      <t xml:space="preserve">；
</t>
    </r>
    <r>
      <rPr>
        <sz val="10"/>
        <color theme="1"/>
        <rFont val="Arial"/>
        <family val="2"/>
      </rPr>
      <t>2</t>
    </r>
    <r>
      <rPr>
        <sz val="10"/>
        <color theme="1"/>
        <rFont val="宋体"/>
        <family val="3"/>
        <charset val="134"/>
      </rPr>
      <t>、</t>
    </r>
    <r>
      <rPr>
        <sz val="10"/>
        <color theme="1"/>
        <rFont val="Arial"/>
        <family val="2"/>
      </rPr>
      <t>50mm</t>
    </r>
    <r>
      <rPr>
        <sz val="10"/>
        <color theme="1"/>
        <rFont val="宋体"/>
        <family val="3"/>
        <charset val="134"/>
      </rPr>
      <t>厚</t>
    </r>
    <r>
      <rPr>
        <sz val="10"/>
        <color theme="1"/>
        <rFont val="Arial"/>
        <family val="2"/>
      </rPr>
      <t>C15</t>
    </r>
    <r>
      <rPr>
        <sz val="10"/>
        <color theme="1"/>
        <rFont val="宋体"/>
        <family val="3"/>
        <charset val="134"/>
      </rPr>
      <t xml:space="preserve">混凝土垫层
</t>
    </r>
  </si>
  <si>
    <r>
      <rPr>
        <sz val="10"/>
        <color theme="1"/>
        <rFont val="宋体"/>
        <family val="3"/>
        <charset val="134"/>
      </rPr>
      <t>散水工程</t>
    </r>
  </si>
  <si>
    <r>
      <t>1.</t>
    </r>
    <r>
      <rPr>
        <sz val="10"/>
        <color theme="1"/>
        <rFont val="宋体"/>
        <family val="3"/>
        <charset val="134"/>
      </rPr>
      <t>回填中砂</t>
    </r>
    <r>
      <rPr>
        <sz val="10"/>
        <color theme="1"/>
        <rFont val="Arial"/>
        <family val="2"/>
      </rPr>
      <t>300mm</t>
    </r>
    <r>
      <rPr>
        <sz val="10"/>
        <color theme="1"/>
        <rFont val="宋体"/>
        <family val="3"/>
        <charset val="134"/>
      </rPr>
      <t xml:space="preserve">厚
</t>
    </r>
    <r>
      <rPr>
        <sz val="10"/>
        <color theme="1"/>
        <rFont val="Arial"/>
        <family val="2"/>
      </rPr>
      <t>2.80</t>
    </r>
    <r>
      <rPr>
        <sz val="10"/>
        <color theme="1"/>
        <rFont val="宋体"/>
        <family val="3"/>
        <charset val="134"/>
      </rPr>
      <t>厚</t>
    </r>
    <r>
      <rPr>
        <sz val="10"/>
        <color theme="1"/>
        <rFont val="Arial"/>
        <family val="2"/>
      </rPr>
      <t>C20</t>
    </r>
    <r>
      <rPr>
        <sz val="10"/>
        <color theme="1"/>
        <rFont val="宋体"/>
        <family val="3"/>
        <charset val="134"/>
      </rPr>
      <t>细石混凝土面层，随打随抹光。</t>
    </r>
  </si>
  <si>
    <r>
      <rPr>
        <sz val="10"/>
        <color theme="1"/>
        <rFont val="宋体"/>
        <family val="3"/>
        <charset val="134"/>
      </rPr>
      <t>黏土瓦（瓷）片</t>
    </r>
  </si>
  <si>
    <r>
      <t>1</t>
    </r>
    <r>
      <rPr>
        <sz val="10"/>
        <color theme="1"/>
        <rFont val="宋体"/>
        <family val="3"/>
        <charset val="134"/>
      </rPr>
      <t>、块瓦</t>
    </r>
    <r>
      <rPr>
        <sz val="10"/>
        <color theme="1"/>
        <rFont val="Arial"/>
        <family val="2"/>
      </rPr>
      <t xml:space="preserve">: </t>
    </r>
    <r>
      <rPr>
        <sz val="10"/>
        <color theme="1"/>
        <rFont val="宋体"/>
        <family val="3"/>
        <charset val="134"/>
      </rPr>
      <t>采用原有块瓦</t>
    </r>
    <r>
      <rPr>
        <sz val="10"/>
        <color theme="1"/>
        <rFont val="Arial"/>
        <family val="2"/>
      </rPr>
      <t>(</t>
    </r>
    <r>
      <rPr>
        <sz val="10"/>
        <color theme="1"/>
        <rFont val="宋体"/>
        <family val="3"/>
        <charset val="134"/>
      </rPr>
      <t>每一块瓦必须固定结实</t>
    </r>
    <r>
      <rPr>
        <sz val="10"/>
        <color theme="1"/>
        <rFont val="Arial"/>
        <family val="2"/>
      </rPr>
      <t>),</t>
    </r>
    <r>
      <rPr>
        <sz val="10"/>
        <color theme="1"/>
        <rFont val="宋体"/>
        <family val="3"/>
        <charset val="134"/>
      </rPr>
      <t xml:space="preserve">局部破损需增补。
</t>
    </r>
    <r>
      <rPr>
        <sz val="10"/>
        <color theme="1"/>
        <rFont val="Arial"/>
        <family val="2"/>
      </rPr>
      <t>2</t>
    </r>
    <r>
      <rPr>
        <sz val="10"/>
        <color theme="1"/>
        <rFont val="宋体"/>
        <family val="3"/>
        <charset val="134"/>
      </rPr>
      <t>、挂瓦条</t>
    </r>
    <r>
      <rPr>
        <sz val="10"/>
        <color theme="1"/>
        <rFont val="Arial"/>
        <family val="2"/>
      </rPr>
      <t>L3OX4</t>
    </r>
    <r>
      <rPr>
        <sz val="10"/>
        <color theme="1"/>
        <rFont val="宋体"/>
        <family val="3"/>
        <charset val="134"/>
      </rPr>
      <t xml:space="preserve">，中距按瓦规格。
</t>
    </r>
    <r>
      <rPr>
        <sz val="10"/>
        <color theme="1"/>
        <rFont val="Arial"/>
        <family val="2"/>
      </rPr>
      <t>3</t>
    </r>
    <r>
      <rPr>
        <sz val="10"/>
        <color theme="1"/>
        <rFont val="宋体"/>
        <family val="3"/>
        <charset val="134"/>
      </rPr>
      <t>、顺水条</t>
    </r>
    <r>
      <rPr>
        <sz val="10"/>
        <color theme="1"/>
        <rFont val="Arial"/>
        <family val="2"/>
      </rPr>
      <t>-25X5</t>
    </r>
    <r>
      <rPr>
        <sz val="10"/>
        <color theme="1"/>
        <rFont val="宋体"/>
        <family val="3"/>
        <charset val="134"/>
      </rPr>
      <t>，中距</t>
    </r>
    <r>
      <rPr>
        <sz val="10"/>
        <color theme="1"/>
        <rFont val="Arial"/>
        <family val="2"/>
      </rPr>
      <t>500</t>
    </r>
    <r>
      <rPr>
        <sz val="10"/>
        <color theme="1"/>
        <rFont val="宋体"/>
        <family val="3"/>
        <charset val="134"/>
      </rPr>
      <t xml:space="preserve">。
</t>
    </r>
    <r>
      <rPr>
        <sz val="10"/>
        <color theme="1"/>
        <rFont val="Arial"/>
        <family val="2"/>
      </rPr>
      <t>4</t>
    </r>
    <r>
      <rPr>
        <sz val="10"/>
        <color theme="1"/>
        <rFont val="宋体"/>
        <family val="3"/>
        <charset val="134"/>
      </rPr>
      <t>、</t>
    </r>
    <r>
      <rPr>
        <sz val="10"/>
        <color theme="1"/>
        <rFont val="Arial"/>
        <family val="2"/>
      </rPr>
      <t>40</t>
    </r>
    <r>
      <rPr>
        <sz val="10"/>
        <color theme="1"/>
        <rFont val="宋体"/>
        <family val="3"/>
        <charset val="134"/>
      </rPr>
      <t>厚</t>
    </r>
    <r>
      <rPr>
        <sz val="10"/>
        <color theme="1"/>
        <rFont val="Arial"/>
        <family val="2"/>
      </rPr>
      <t>C20</t>
    </r>
    <r>
      <rPr>
        <sz val="10"/>
        <color theme="1"/>
        <rFont val="宋体"/>
        <family val="3"/>
        <charset val="134"/>
      </rPr>
      <t>细石混凝土持钉层，内配</t>
    </r>
    <r>
      <rPr>
        <sz val="10"/>
        <color theme="1"/>
        <rFont val="Arial"/>
        <family val="2"/>
      </rPr>
      <t>Φ4@100*100</t>
    </r>
    <r>
      <rPr>
        <sz val="10"/>
        <color theme="1"/>
        <rFont val="宋体"/>
        <family val="3"/>
        <charset val="134"/>
      </rPr>
      <t>钢筋网，要与</t>
    </r>
    <r>
      <rPr>
        <sz val="10"/>
        <color theme="1"/>
        <rFont val="Arial"/>
        <family val="2"/>
      </rPr>
      <t>M12</t>
    </r>
    <r>
      <rPr>
        <sz val="10"/>
        <color theme="1"/>
        <rFont val="宋体"/>
        <family val="3"/>
        <charset val="134"/>
      </rPr>
      <t>膨胀螺栓连接，并要特别注意与屋脊和檐口处的膨胀螺栓连接牢固</t>
    </r>
    <r>
      <rPr>
        <sz val="10"/>
        <color theme="1"/>
        <rFont val="Arial"/>
        <family val="2"/>
      </rPr>
      <t>(</t>
    </r>
    <r>
      <rPr>
        <sz val="10"/>
        <color theme="1"/>
        <rFont val="宋体"/>
        <family val="3"/>
        <charset val="134"/>
      </rPr>
      <t>膨胀螺栓必须在钢筋混凝土屋面板的屋脊及檐口处各设置一排</t>
    </r>
    <r>
      <rPr>
        <sz val="10"/>
        <color theme="1"/>
        <rFont val="Arial"/>
        <family val="2"/>
      </rPr>
      <t>)5</t>
    </r>
    <r>
      <rPr>
        <sz val="10"/>
        <color theme="1"/>
        <rFont val="宋体"/>
        <family val="3"/>
        <charset val="134"/>
      </rPr>
      <t>、</t>
    </r>
    <r>
      <rPr>
        <sz val="10"/>
        <color theme="1"/>
        <rFont val="Arial"/>
        <family val="2"/>
      </rPr>
      <t>M12</t>
    </r>
    <r>
      <rPr>
        <sz val="10"/>
        <color theme="1"/>
        <rFont val="宋体"/>
        <family val="3"/>
        <charset val="134"/>
      </rPr>
      <t>膨胀螺栓</t>
    </r>
    <r>
      <rPr>
        <sz val="10"/>
        <color theme="1"/>
        <rFont val="Arial"/>
        <family val="2"/>
      </rPr>
      <t>@9OOx900</t>
    </r>
    <r>
      <rPr>
        <sz val="10"/>
        <color theme="1"/>
        <rFont val="宋体"/>
        <family val="3"/>
        <charset val="134"/>
      </rPr>
      <t>锚固于钢筋混凝土屋面板内，锚固深度</t>
    </r>
    <r>
      <rPr>
        <sz val="10"/>
        <color theme="1"/>
        <rFont val="Arial"/>
        <family val="2"/>
      </rPr>
      <t>60mm</t>
    </r>
    <r>
      <rPr>
        <sz val="10"/>
        <color theme="1"/>
        <rFont val="宋体"/>
        <family val="3"/>
        <charset val="134"/>
      </rPr>
      <t>，同时保证伸出防水层</t>
    </r>
    <r>
      <rPr>
        <sz val="10"/>
        <color theme="1"/>
        <rFont val="Arial"/>
        <family val="2"/>
      </rPr>
      <t>(</t>
    </r>
    <r>
      <rPr>
        <sz val="10"/>
        <color theme="1"/>
        <rFont val="宋体"/>
        <family val="3"/>
        <charset val="134"/>
      </rPr>
      <t>垫层</t>
    </r>
    <r>
      <rPr>
        <sz val="10"/>
        <color theme="1"/>
        <rFont val="Arial"/>
        <family val="2"/>
      </rPr>
      <t>)30mm</t>
    </r>
    <r>
      <rPr>
        <sz val="10"/>
        <color theme="1"/>
        <rFont val="宋体"/>
        <family val="3"/>
        <charset val="134"/>
      </rPr>
      <t>。
注</t>
    </r>
    <r>
      <rPr>
        <sz val="10"/>
        <color theme="1"/>
        <rFont val="Arial"/>
        <family val="2"/>
      </rPr>
      <t>:1</t>
    </r>
    <r>
      <rPr>
        <sz val="10"/>
        <color theme="1"/>
        <rFont val="宋体"/>
        <family val="3"/>
        <charset val="134"/>
      </rPr>
      <t>、瓦屋面细石混凝土持钉层内</t>
    </r>
    <r>
      <rPr>
        <sz val="10"/>
        <color theme="1"/>
        <rFont val="Arial"/>
        <family val="2"/>
      </rPr>
      <t>4</t>
    </r>
    <r>
      <rPr>
        <sz val="10"/>
        <color theme="1"/>
        <rFont val="宋体"/>
        <family val="3"/>
        <charset val="134"/>
      </rPr>
      <t>钢筋网应骑跨屋脊并绷直与钉入屋面板内</t>
    </r>
    <r>
      <rPr>
        <sz val="10"/>
        <color theme="1"/>
        <rFont val="Arial"/>
        <family val="2"/>
      </rPr>
      <t>M12</t>
    </r>
    <r>
      <rPr>
        <sz val="10"/>
        <color theme="1"/>
        <rFont val="宋体"/>
        <family val="3"/>
        <charset val="134"/>
      </rPr>
      <t>膨胀螺栓连接牢固。</t>
    </r>
    <r>
      <rPr>
        <sz val="10"/>
        <color theme="1"/>
        <rFont val="Arial"/>
        <family val="2"/>
      </rPr>
      <t>2</t>
    </r>
    <r>
      <rPr>
        <sz val="10"/>
        <color theme="1"/>
        <rFont val="宋体"/>
        <family val="3"/>
        <charset val="134"/>
      </rPr>
      <t>、膨胀螺栓穿过防水层</t>
    </r>
    <r>
      <rPr>
        <sz val="10"/>
        <color theme="1"/>
        <rFont val="Arial"/>
        <family val="2"/>
      </rPr>
      <t>(</t>
    </r>
    <r>
      <rPr>
        <sz val="10"/>
        <color theme="1"/>
        <rFont val="宋体"/>
        <family val="3"/>
        <charset val="134"/>
      </rPr>
      <t>垫层</t>
    </r>
    <r>
      <rPr>
        <sz val="10"/>
        <color theme="1"/>
        <rFont val="Arial"/>
        <family val="2"/>
      </rPr>
      <t>)</t>
    </r>
    <r>
      <rPr>
        <sz val="10"/>
        <color theme="1"/>
        <rFont val="宋体"/>
        <family val="3"/>
        <charset val="134"/>
      </rPr>
      <t>时，破损处应进行局部密封处理。</t>
    </r>
  </si>
  <si>
    <r>
      <rPr>
        <sz val="10"/>
        <color theme="1"/>
        <rFont val="宋体"/>
        <family val="3"/>
        <charset val="134"/>
      </rPr>
      <t>综合楼执行此价</t>
    </r>
  </si>
  <si>
    <r>
      <rPr>
        <sz val="10"/>
        <color theme="1"/>
        <rFont val="宋体"/>
        <family val="3"/>
        <charset val="134"/>
      </rPr>
      <t>铝镁板屋面</t>
    </r>
  </si>
  <si>
    <r>
      <t>1</t>
    </r>
    <r>
      <rPr>
        <sz val="10"/>
        <color theme="1"/>
        <rFont val="宋体"/>
        <family val="3"/>
        <charset val="134"/>
      </rPr>
      <t xml:space="preserve">、铝镁锰板。
</t>
    </r>
    <r>
      <rPr>
        <sz val="10"/>
        <color theme="1"/>
        <rFont val="Arial"/>
        <family val="2"/>
      </rPr>
      <t>2</t>
    </r>
    <r>
      <rPr>
        <sz val="10"/>
        <color theme="1"/>
        <rFont val="宋体"/>
        <family val="3"/>
        <charset val="134"/>
      </rPr>
      <t>、框架按</t>
    </r>
    <r>
      <rPr>
        <sz val="10"/>
        <color theme="1"/>
        <rFont val="Arial"/>
        <family val="2"/>
      </rPr>
      <t>40*40</t>
    </r>
    <r>
      <rPr>
        <sz val="10"/>
        <color theme="1"/>
        <rFont val="宋体"/>
        <family val="3"/>
        <charset val="134"/>
      </rPr>
      <t>或</t>
    </r>
    <r>
      <rPr>
        <sz val="10"/>
        <color theme="1"/>
        <rFont val="Arial"/>
        <family val="2"/>
      </rPr>
      <t>50*50</t>
    </r>
    <r>
      <rPr>
        <sz val="10"/>
        <color theme="1"/>
        <rFont val="宋体"/>
        <family val="3"/>
        <charset val="134"/>
      </rPr>
      <t>的角钢，间距</t>
    </r>
    <r>
      <rPr>
        <sz val="10"/>
        <color theme="1"/>
        <rFont val="Arial"/>
        <family val="2"/>
      </rPr>
      <t>600mm</t>
    </r>
    <r>
      <rPr>
        <sz val="10"/>
        <color theme="1"/>
        <rFont val="宋体"/>
        <family val="3"/>
        <charset val="134"/>
      </rPr>
      <t xml:space="preserve">，中距按瓦规格。
</t>
    </r>
    <r>
      <rPr>
        <sz val="10"/>
        <color theme="1"/>
        <rFont val="Arial"/>
        <family val="2"/>
      </rPr>
      <t>3</t>
    </r>
    <r>
      <rPr>
        <sz val="10"/>
        <color theme="1"/>
        <rFont val="宋体"/>
        <family val="3"/>
        <charset val="134"/>
      </rPr>
      <t>、</t>
    </r>
    <r>
      <rPr>
        <sz val="10"/>
        <color theme="1"/>
        <rFont val="Arial"/>
        <family val="2"/>
      </rPr>
      <t>40</t>
    </r>
    <r>
      <rPr>
        <sz val="10"/>
        <color theme="1"/>
        <rFont val="宋体"/>
        <family val="3"/>
        <charset val="134"/>
      </rPr>
      <t>厚</t>
    </r>
    <r>
      <rPr>
        <sz val="10"/>
        <color theme="1"/>
        <rFont val="Arial"/>
        <family val="2"/>
      </rPr>
      <t>C20</t>
    </r>
    <r>
      <rPr>
        <sz val="10"/>
        <color theme="1"/>
        <rFont val="宋体"/>
        <family val="3"/>
        <charset val="134"/>
      </rPr>
      <t>细石混凝土持钉层，内配</t>
    </r>
    <r>
      <rPr>
        <sz val="10"/>
        <color theme="1"/>
        <rFont val="Arial"/>
        <family val="2"/>
      </rPr>
      <t>Φ4@100*100</t>
    </r>
    <r>
      <rPr>
        <sz val="10"/>
        <color theme="1"/>
        <rFont val="宋体"/>
        <family val="3"/>
        <charset val="134"/>
      </rPr>
      <t>钢筋网，要与</t>
    </r>
    <r>
      <rPr>
        <sz val="10"/>
        <color theme="1"/>
        <rFont val="Arial"/>
        <family val="2"/>
      </rPr>
      <t>M12</t>
    </r>
    <r>
      <rPr>
        <sz val="10"/>
        <color theme="1"/>
        <rFont val="宋体"/>
        <family val="3"/>
        <charset val="134"/>
      </rPr>
      <t>膨胀螺栓连接，并要特别注意与屋脊和檐口处的膨胀螺栓连接牢固</t>
    </r>
    <r>
      <rPr>
        <sz val="10"/>
        <color theme="1"/>
        <rFont val="Arial"/>
        <family val="2"/>
      </rPr>
      <t>(</t>
    </r>
    <r>
      <rPr>
        <sz val="10"/>
        <color theme="1"/>
        <rFont val="宋体"/>
        <family val="3"/>
        <charset val="134"/>
      </rPr>
      <t>膨胀螺栓必须在钢筋混凝土屋面板的屋脊及檐口处各设置一排</t>
    </r>
    <r>
      <rPr>
        <sz val="10"/>
        <color theme="1"/>
        <rFont val="Arial"/>
        <family val="2"/>
      </rPr>
      <t>).
4</t>
    </r>
    <r>
      <rPr>
        <sz val="10"/>
        <color theme="1"/>
        <rFont val="宋体"/>
        <family val="3"/>
        <charset val="134"/>
      </rPr>
      <t>、</t>
    </r>
    <r>
      <rPr>
        <sz val="10"/>
        <color theme="1"/>
        <rFont val="Arial"/>
        <family val="2"/>
      </rPr>
      <t>M12</t>
    </r>
    <r>
      <rPr>
        <sz val="10"/>
        <color theme="1"/>
        <rFont val="宋体"/>
        <family val="3"/>
        <charset val="134"/>
      </rPr>
      <t>膨胀螺栓</t>
    </r>
    <r>
      <rPr>
        <sz val="10"/>
        <color theme="1"/>
        <rFont val="Arial"/>
        <family val="2"/>
      </rPr>
      <t>@9OOx900</t>
    </r>
    <r>
      <rPr>
        <sz val="10"/>
        <color theme="1"/>
        <rFont val="宋体"/>
        <family val="3"/>
        <charset val="134"/>
      </rPr>
      <t>锚固于钢筋混凝土屋面板内，锚固深度</t>
    </r>
    <r>
      <rPr>
        <sz val="10"/>
        <color theme="1"/>
        <rFont val="Arial"/>
        <family val="2"/>
      </rPr>
      <t>60mm</t>
    </r>
    <r>
      <rPr>
        <sz val="10"/>
        <color theme="1"/>
        <rFont val="宋体"/>
        <family val="3"/>
        <charset val="134"/>
      </rPr>
      <t>，同时保证伸出防水层</t>
    </r>
    <r>
      <rPr>
        <sz val="10"/>
        <color theme="1"/>
        <rFont val="Arial"/>
        <family val="2"/>
      </rPr>
      <t>(</t>
    </r>
    <r>
      <rPr>
        <sz val="10"/>
        <color theme="1"/>
        <rFont val="宋体"/>
        <family val="3"/>
        <charset val="134"/>
      </rPr>
      <t>垫层</t>
    </r>
    <r>
      <rPr>
        <sz val="10"/>
        <color theme="1"/>
        <rFont val="Arial"/>
        <family val="2"/>
      </rPr>
      <t>)30mm</t>
    </r>
    <r>
      <rPr>
        <sz val="10"/>
        <color theme="1"/>
        <rFont val="宋体"/>
        <family val="3"/>
        <charset val="134"/>
      </rPr>
      <t>。
注</t>
    </r>
    <r>
      <rPr>
        <sz val="10"/>
        <color theme="1"/>
        <rFont val="Arial"/>
        <family val="2"/>
      </rPr>
      <t>:1</t>
    </r>
    <r>
      <rPr>
        <sz val="10"/>
        <color theme="1"/>
        <rFont val="宋体"/>
        <family val="3"/>
        <charset val="134"/>
      </rPr>
      <t>、铝镁锰板屋面细石混凝土持钉层内</t>
    </r>
    <r>
      <rPr>
        <sz val="10"/>
        <color theme="1"/>
        <rFont val="Arial"/>
        <family val="2"/>
      </rPr>
      <t>4</t>
    </r>
    <r>
      <rPr>
        <sz val="10"/>
        <color theme="1"/>
        <rFont val="宋体"/>
        <family val="3"/>
        <charset val="134"/>
      </rPr>
      <t>钢筋网应骑跨屋脊并绷直与钉入屋面板内</t>
    </r>
    <r>
      <rPr>
        <sz val="10"/>
        <color theme="1"/>
        <rFont val="Arial"/>
        <family val="2"/>
      </rPr>
      <t>M12</t>
    </r>
    <r>
      <rPr>
        <sz val="10"/>
        <color theme="1"/>
        <rFont val="宋体"/>
        <family val="3"/>
        <charset val="134"/>
      </rPr>
      <t>膨胀螺栓连接牢固。</t>
    </r>
    <r>
      <rPr>
        <sz val="10"/>
        <color theme="1"/>
        <rFont val="Arial"/>
        <family val="2"/>
      </rPr>
      <t>2</t>
    </r>
    <r>
      <rPr>
        <sz val="10"/>
        <color theme="1"/>
        <rFont val="宋体"/>
        <family val="3"/>
        <charset val="134"/>
      </rPr>
      <t>、膨胀螺栓穿过防水层</t>
    </r>
    <r>
      <rPr>
        <sz val="10"/>
        <color theme="1"/>
        <rFont val="Arial"/>
        <family val="2"/>
      </rPr>
      <t>(</t>
    </r>
    <r>
      <rPr>
        <sz val="10"/>
        <color theme="1"/>
        <rFont val="宋体"/>
        <family val="3"/>
        <charset val="134"/>
      </rPr>
      <t>垫层</t>
    </r>
    <r>
      <rPr>
        <sz val="10"/>
        <color theme="1"/>
        <rFont val="Arial"/>
        <family val="2"/>
      </rPr>
      <t>)</t>
    </r>
    <r>
      <rPr>
        <sz val="10"/>
        <color theme="1"/>
        <rFont val="宋体"/>
        <family val="3"/>
        <charset val="134"/>
      </rPr>
      <t>时，破损处应进行局部密封处理。</t>
    </r>
  </si>
  <si>
    <r>
      <rPr>
        <sz val="10"/>
        <color theme="1"/>
        <rFont val="宋体"/>
        <family val="3"/>
        <charset val="134"/>
      </rPr>
      <t>塔楼执行此价</t>
    </r>
  </si>
  <si>
    <r>
      <rPr>
        <sz val="10"/>
        <color theme="1"/>
        <rFont val="宋体"/>
        <family val="3"/>
        <charset val="134"/>
      </rPr>
      <t>铝镁锰板屋面</t>
    </r>
  </si>
  <si>
    <r>
      <t>1</t>
    </r>
    <r>
      <rPr>
        <sz val="10"/>
        <color theme="1"/>
        <rFont val="宋体"/>
        <family val="3"/>
        <charset val="134"/>
      </rPr>
      <t xml:space="preserve">、铝镁锰板。
</t>
    </r>
    <r>
      <rPr>
        <sz val="10"/>
        <color theme="1"/>
        <rFont val="Arial"/>
        <family val="2"/>
      </rPr>
      <t>2</t>
    </r>
    <r>
      <rPr>
        <sz val="10"/>
        <color theme="1"/>
        <rFont val="宋体"/>
        <family val="3"/>
        <charset val="134"/>
      </rPr>
      <t>、框架按</t>
    </r>
    <r>
      <rPr>
        <sz val="10"/>
        <color theme="1"/>
        <rFont val="Arial"/>
        <family val="2"/>
      </rPr>
      <t>40*40</t>
    </r>
    <r>
      <rPr>
        <sz val="10"/>
        <color theme="1"/>
        <rFont val="宋体"/>
        <family val="3"/>
        <charset val="134"/>
      </rPr>
      <t>或</t>
    </r>
    <r>
      <rPr>
        <sz val="10"/>
        <color theme="1"/>
        <rFont val="Arial"/>
        <family val="2"/>
      </rPr>
      <t>50*50</t>
    </r>
    <r>
      <rPr>
        <sz val="10"/>
        <color theme="1"/>
        <rFont val="宋体"/>
        <family val="3"/>
        <charset val="134"/>
      </rPr>
      <t>的角钢，间距</t>
    </r>
    <r>
      <rPr>
        <sz val="10"/>
        <color theme="1"/>
        <rFont val="Arial"/>
        <family val="2"/>
      </rPr>
      <t>600mm</t>
    </r>
    <r>
      <rPr>
        <sz val="10"/>
        <color theme="1"/>
        <rFont val="宋体"/>
        <family val="3"/>
        <charset val="134"/>
      </rPr>
      <t xml:space="preserve">，中距按瓦规格。
</t>
    </r>
    <r>
      <rPr>
        <sz val="10"/>
        <color theme="1"/>
        <rFont val="Arial"/>
        <family val="2"/>
      </rPr>
      <t>3</t>
    </r>
    <r>
      <rPr>
        <sz val="10"/>
        <color theme="1"/>
        <rFont val="宋体"/>
        <family val="3"/>
        <charset val="134"/>
      </rPr>
      <t>、</t>
    </r>
    <r>
      <rPr>
        <sz val="10"/>
        <color theme="1"/>
        <rFont val="Arial"/>
        <family val="2"/>
      </rPr>
      <t>40</t>
    </r>
    <r>
      <rPr>
        <sz val="10"/>
        <color theme="1"/>
        <rFont val="宋体"/>
        <family val="3"/>
        <charset val="134"/>
      </rPr>
      <t>厚</t>
    </r>
    <r>
      <rPr>
        <sz val="10"/>
        <color theme="1"/>
        <rFont val="Arial"/>
        <family val="2"/>
      </rPr>
      <t>C20</t>
    </r>
    <r>
      <rPr>
        <sz val="10"/>
        <color theme="1"/>
        <rFont val="宋体"/>
        <family val="3"/>
        <charset val="134"/>
      </rPr>
      <t>细石混凝土持钉层，内配</t>
    </r>
    <r>
      <rPr>
        <sz val="10"/>
        <color theme="1"/>
        <rFont val="Arial"/>
        <family val="2"/>
      </rPr>
      <t>Φ4@100*100</t>
    </r>
    <r>
      <rPr>
        <sz val="10"/>
        <color theme="1"/>
        <rFont val="宋体"/>
        <family val="3"/>
        <charset val="134"/>
      </rPr>
      <t>钢筋网，要与</t>
    </r>
    <r>
      <rPr>
        <sz val="10"/>
        <color theme="1"/>
        <rFont val="Arial"/>
        <family val="2"/>
      </rPr>
      <t>M12</t>
    </r>
    <r>
      <rPr>
        <sz val="10"/>
        <color theme="1"/>
        <rFont val="宋体"/>
        <family val="3"/>
        <charset val="134"/>
      </rPr>
      <t>膨胀螺栓连接，并要特别注意与屋脊和檐口处的膨胀螺栓连接牢固</t>
    </r>
    <r>
      <rPr>
        <sz val="10"/>
        <color theme="1"/>
        <rFont val="Arial"/>
        <family val="2"/>
      </rPr>
      <t>(</t>
    </r>
    <r>
      <rPr>
        <sz val="10"/>
        <color theme="1"/>
        <rFont val="宋体"/>
        <family val="3"/>
        <charset val="134"/>
      </rPr>
      <t>膨胀螺栓必须在钢筋混凝土屋面板的屋脊及檐口处各设置一排</t>
    </r>
    <r>
      <rPr>
        <sz val="10"/>
        <color theme="1"/>
        <rFont val="Arial"/>
        <family val="2"/>
      </rPr>
      <t>).
4</t>
    </r>
    <r>
      <rPr>
        <sz val="10"/>
        <color theme="1"/>
        <rFont val="宋体"/>
        <family val="3"/>
        <charset val="134"/>
      </rPr>
      <t>、</t>
    </r>
    <r>
      <rPr>
        <sz val="10"/>
        <color theme="1"/>
        <rFont val="Arial"/>
        <family val="2"/>
      </rPr>
      <t>M12</t>
    </r>
    <r>
      <rPr>
        <sz val="10"/>
        <color theme="1"/>
        <rFont val="宋体"/>
        <family val="3"/>
        <charset val="134"/>
      </rPr>
      <t>膨胀螺栓</t>
    </r>
    <r>
      <rPr>
        <sz val="10"/>
        <color theme="1"/>
        <rFont val="Arial"/>
        <family val="2"/>
      </rPr>
      <t>@9OOx900</t>
    </r>
    <r>
      <rPr>
        <sz val="10"/>
        <color theme="1"/>
        <rFont val="宋体"/>
        <family val="3"/>
        <charset val="134"/>
      </rPr>
      <t>锚固于钢筋混凝土屋面板内，锚固深度</t>
    </r>
    <r>
      <rPr>
        <sz val="10"/>
        <color theme="1"/>
        <rFont val="Arial"/>
        <family val="2"/>
      </rPr>
      <t>60mm</t>
    </r>
    <r>
      <rPr>
        <sz val="10"/>
        <color theme="1"/>
        <rFont val="宋体"/>
        <family val="3"/>
        <charset val="134"/>
      </rPr>
      <t>，同时保证伸出防水层</t>
    </r>
    <r>
      <rPr>
        <sz val="10"/>
        <color theme="1"/>
        <rFont val="Arial"/>
        <family val="2"/>
      </rPr>
      <t>(</t>
    </r>
    <r>
      <rPr>
        <sz val="10"/>
        <color theme="1"/>
        <rFont val="宋体"/>
        <family val="3"/>
        <charset val="134"/>
      </rPr>
      <t>垫层</t>
    </r>
    <r>
      <rPr>
        <sz val="10"/>
        <color theme="1"/>
        <rFont val="Arial"/>
        <family val="2"/>
      </rPr>
      <t>)30mm</t>
    </r>
    <r>
      <rPr>
        <sz val="10"/>
        <color theme="1"/>
        <rFont val="宋体"/>
        <family val="3"/>
        <charset val="134"/>
      </rPr>
      <t>。
注</t>
    </r>
    <r>
      <rPr>
        <sz val="10"/>
        <color theme="1"/>
        <rFont val="Arial"/>
        <family val="2"/>
      </rPr>
      <t>:1</t>
    </r>
    <r>
      <rPr>
        <sz val="10"/>
        <color theme="1"/>
        <rFont val="宋体"/>
        <family val="3"/>
        <charset val="134"/>
      </rPr>
      <t>、注</t>
    </r>
    <r>
      <rPr>
        <sz val="10"/>
        <color theme="1"/>
        <rFont val="Arial"/>
        <family val="2"/>
      </rPr>
      <t>:1</t>
    </r>
    <r>
      <rPr>
        <sz val="10"/>
        <color theme="1"/>
        <rFont val="宋体"/>
        <family val="3"/>
        <charset val="134"/>
      </rPr>
      <t>、铝镁锰板屋面细石混凝土持钉层内</t>
    </r>
    <r>
      <rPr>
        <sz val="10"/>
        <color theme="1"/>
        <rFont val="Arial"/>
        <family val="2"/>
      </rPr>
      <t>4</t>
    </r>
    <r>
      <rPr>
        <sz val="10"/>
        <color theme="1"/>
        <rFont val="宋体"/>
        <family val="3"/>
        <charset val="134"/>
      </rPr>
      <t>钢筋网应骑跨屋脊并绷直与钉入屋面板内</t>
    </r>
    <r>
      <rPr>
        <sz val="10"/>
        <color theme="1"/>
        <rFont val="Arial"/>
        <family val="2"/>
      </rPr>
      <t>M12</t>
    </r>
    <r>
      <rPr>
        <sz val="10"/>
        <color theme="1"/>
        <rFont val="宋体"/>
        <family val="3"/>
        <charset val="134"/>
      </rPr>
      <t>膨胀螺栓连接牢固。</t>
    </r>
    <r>
      <rPr>
        <sz val="10"/>
        <color theme="1"/>
        <rFont val="Arial"/>
        <family val="2"/>
      </rPr>
      <t>2</t>
    </r>
    <r>
      <rPr>
        <sz val="10"/>
        <color theme="1"/>
        <rFont val="宋体"/>
        <family val="3"/>
        <charset val="134"/>
      </rPr>
      <t>、膨胀螺栓穿过防水层</t>
    </r>
    <r>
      <rPr>
        <sz val="10"/>
        <color theme="1"/>
        <rFont val="Arial"/>
        <family val="2"/>
      </rPr>
      <t>(</t>
    </r>
    <r>
      <rPr>
        <sz val="10"/>
        <color theme="1"/>
        <rFont val="宋体"/>
        <family val="3"/>
        <charset val="134"/>
      </rPr>
      <t>垫层</t>
    </r>
    <r>
      <rPr>
        <sz val="10"/>
        <color theme="1"/>
        <rFont val="Arial"/>
        <family val="2"/>
      </rPr>
      <t>)</t>
    </r>
    <r>
      <rPr>
        <sz val="10"/>
        <color theme="1"/>
        <rFont val="宋体"/>
        <family val="3"/>
        <charset val="134"/>
      </rPr>
      <t>时，破损处应进行局部密封处理。屋面细石混凝土持钉层内</t>
    </r>
    <r>
      <rPr>
        <sz val="10"/>
        <color theme="1"/>
        <rFont val="Arial"/>
        <family val="2"/>
      </rPr>
      <t>4</t>
    </r>
    <r>
      <rPr>
        <sz val="10"/>
        <color theme="1"/>
        <rFont val="宋体"/>
        <family val="3"/>
        <charset val="134"/>
      </rPr>
      <t>钢筋网应骑跨屋脊并绷直与钉入屋面板内</t>
    </r>
    <r>
      <rPr>
        <sz val="10"/>
        <color theme="1"/>
        <rFont val="Arial"/>
        <family val="2"/>
      </rPr>
      <t>M12</t>
    </r>
    <r>
      <rPr>
        <sz val="10"/>
        <color theme="1"/>
        <rFont val="宋体"/>
        <family val="3"/>
        <charset val="134"/>
      </rPr>
      <t>膨胀螺栓连接牢固。</t>
    </r>
    <r>
      <rPr>
        <sz val="10"/>
        <color theme="1"/>
        <rFont val="Arial"/>
        <family val="2"/>
      </rPr>
      <t>2</t>
    </r>
    <r>
      <rPr>
        <sz val="10"/>
        <color theme="1"/>
        <rFont val="宋体"/>
        <family val="3"/>
        <charset val="134"/>
      </rPr>
      <t>、膨胀螺栓穿过防水层</t>
    </r>
    <r>
      <rPr>
        <sz val="10"/>
        <color theme="1"/>
        <rFont val="Arial"/>
        <family val="2"/>
      </rPr>
      <t>(</t>
    </r>
    <r>
      <rPr>
        <sz val="10"/>
        <color theme="1"/>
        <rFont val="宋体"/>
        <family val="3"/>
        <charset val="134"/>
      </rPr>
      <t>垫层</t>
    </r>
    <r>
      <rPr>
        <sz val="10"/>
        <color theme="1"/>
        <rFont val="Arial"/>
        <family val="2"/>
      </rPr>
      <t>)</t>
    </r>
    <r>
      <rPr>
        <sz val="10"/>
        <color theme="1"/>
        <rFont val="宋体"/>
        <family val="3"/>
        <charset val="134"/>
      </rPr>
      <t>时，破损处应进行局部密封处理。</t>
    </r>
  </si>
  <si>
    <r>
      <rPr>
        <sz val="10"/>
        <color theme="1"/>
        <rFont val="宋体"/>
        <family val="3"/>
        <charset val="134"/>
      </rPr>
      <t>宿舍楼执行此价</t>
    </r>
  </si>
  <si>
    <r>
      <rPr>
        <sz val="10"/>
        <color theme="1"/>
        <rFont val="宋体"/>
        <family val="3"/>
        <charset val="134"/>
      </rPr>
      <t>新建采光井屋面</t>
    </r>
  </si>
  <si>
    <r>
      <rPr>
        <sz val="10"/>
        <color theme="1"/>
        <rFont val="宋体"/>
        <family val="3"/>
        <charset val="134"/>
      </rPr>
      <t>重新做钢结构
换新安装采光井玻璃</t>
    </r>
  </si>
  <si>
    <r>
      <rPr>
        <sz val="10"/>
        <color theme="1"/>
        <rFont val="宋体"/>
        <family val="3"/>
        <charset val="134"/>
      </rPr>
      <t>屋面防水保护层</t>
    </r>
  </si>
  <si>
    <r>
      <rPr>
        <sz val="10"/>
        <color theme="1"/>
        <rFont val="宋体"/>
        <family val="3"/>
        <charset val="134"/>
      </rPr>
      <t>拆除屋面防水保护层</t>
    </r>
    <r>
      <rPr>
        <sz val="10"/>
        <color theme="1"/>
        <rFont val="Arial"/>
        <family val="2"/>
      </rPr>
      <t>30</t>
    </r>
    <r>
      <rPr>
        <sz val="10"/>
        <color theme="1"/>
        <rFont val="宋体"/>
        <family val="3"/>
        <charset val="134"/>
      </rPr>
      <t>厚</t>
    </r>
  </si>
  <si>
    <r>
      <rPr>
        <sz val="10"/>
        <color theme="1"/>
        <rFont val="宋体"/>
        <family val="3"/>
        <charset val="134"/>
      </rPr>
      <t>屋面防水层</t>
    </r>
  </si>
  <si>
    <r>
      <rPr>
        <sz val="10"/>
        <color theme="1"/>
        <rFont val="宋体"/>
        <family val="3"/>
        <charset val="134"/>
      </rPr>
      <t>拆除屋面防水层</t>
    </r>
  </si>
  <si>
    <r>
      <rPr>
        <sz val="10"/>
        <color theme="1"/>
        <rFont val="宋体"/>
        <family val="3"/>
        <charset val="134"/>
      </rPr>
      <t>楼梯阳光棚</t>
    </r>
  </si>
  <si>
    <r>
      <rPr>
        <sz val="10"/>
        <color theme="1"/>
        <rFont val="宋体"/>
        <family val="3"/>
        <charset val="134"/>
      </rPr>
      <t>拆除楼梯阳光棚</t>
    </r>
  </si>
  <si>
    <r>
      <rPr>
        <sz val="10"/>
        <color theme="1"/>
        <rFont val="宋体"/>
        <family val="3"/>
        <charset val="134"/>
      </rPr>
      <t>拆除厕浴隔断</t>
    </r>
  </si>
  <si>
    <r>
      <rPr>
        <sz val="10"/>
        <color theme="1"/>
        <rFont val="宋体"/>
        <family val="3"/>
        <charset val="134"/>
      </rPr>
      <t>拆除蹲便器及隔断</t>
    </r>
  </si>
  <si>
    <r>
      <rPr>
        <sz val="10"/>
        <color theme="1"/>
        <rFont val="宋体"/>
        <family val="3"/>
        <charset val="134"/>
      </rPr>
      <t>拆除小便器及隔断</t>
    </r>
  </si>
  <si>
    <r>
      <rPr>
        <sz val="10"/>
        <color theme="1"/>
        <rFont val="宋体"/>
        <family val="3"/>
        <charset val="134"/>
      </rPr>
      <t>采光井</t>
    </r>
  </si>
  <si>
    <r>
      <t>1.</t>
    </r>
    <r>
      <rPr>
        <sz val="10"/>
        <color theme="1"/>
        <rFont val="宋体"/>
        <family val="3"/>
        <charset val="134"/>
      </rPr>
      <t xml:space="preserve">名称：墙砖拆除，包含抹灰层
</t>
    </r>
    <r>
      <rPr>
        <sz val="10"/>
        <color theme="1"/>
        <rFont val="Arial"/>
        <family val="2"/>
      </rPr>
      <t>2.</t>
    </r>
    <r>
      <rPr>
        <sz val="10"/>
        <color theme="1"/>
        <rFont val="宋体"/>
        <family val="3"/>
        <charset val="134"/>
      </rPr>
      <t xml:space="preserve">拆除小便池管道墙砖
</t>
    </r>
    <r>
      <rPr>
        <sz val="10"/>
        <color theme="1"/>
        <rFont val="Arial"/>
        <family val="2"/>
      </rPr>
      <t>3.</t>
    </r>
    <r>
      <rPr>
        <sz val="10"/>
        <color theme="1"/>
        <rFont val="宋体"/>
        <family val="3"/>
        <charset val="134"/>
      </rPr>
      <t xml:space="preserve">拆除面层墙砖
</t>
    </r>
    <r>
      <rPr>
        <sz val="10"/>
        <color theme="1"/>
        <rFont val="Arial"/>
        <family val="2"/>
      </rPr>
      <t>4.</t>
    </r>
    <r>
      <rPr>
        <sz val="10"/>
        <color theme="1"/>
        <rFont val="宋体"/>
        <family val="3"/>
        <charset val="134"/>
      </rPr>
      <t>卫生间洗漱区</t>
    </r>
  </si>
  <si>
    <r>
      <rPr>
        <sz val="10"/>
        <color theme="1"/>
        <rFont val="宋体"/>
        <family val="3"/>
        <charset val="134"/>
      </rPr>
      <t>门窗拆除</t>
    </r>
  </si>
  <si>
    <r>
      <rPr>
        <sz val="10"/>
        <color theme="1"/>
        <rFont val="宋体"/>
        <family val="3"/>
        <charset val="134"/>
      </rPr>
      <t>宿舍楼外门窗更换</t>
    </r>
  </si>
  <si>
    <r>
      <rPr>
        <sz val="10"/>
        <color theme="1"/>
        <rFont val="宋体"/>
        <family val="3"/>
        <charset val="134"/>
      </rPr>
      <t>顶棚</t>
    </r>
  </si>
  <si>
    <r>
      <rPr>
        <sz val="10"/>
        <color theme="1"/>
        <rFont val="宋体"/>
        <family val="3"/>
        <charset val="134"/>
      </rPr>
      <t>拆除石膏板吊顶主副龙骨</t>
    </r>
  </si>
  <si>
    <r>
      <rPr>
        <sz val="10"/>
        <color theme="1"/>
        <rFont val="宋体"/>
        <family val="3"/>
        <charset val="134"/>
      </rPr>
      <t>面盆</t>
    </r>
  </si>
  <si>
    <r>
      <rPr>
        <sz val="10"/>
        <color theme="1"/>
        <rFont val="宋体"/>
        <family val="3"/>
        <charset val="134"/>
      </rPr>
      <t>拆除面盆</t>
    </r>
  </si>
  <si>
    <r>
      <rPr>
        <sz val="10"/>
        <color theme="1"/>
        <rFont val="宋体"/>
        <family val="3"/>
        <charset val="134"/>
      </rPr>
      <t>含台面钢架、软管</t>
    </r>
  </si>
  <si>
    <r>
      <rPr>
        <sz val="10"/>
        <color theme="1"/>
        <rFont val="宋体"/>
        <family val="3"/>
        <charset val="134"/>
      </rPr>
      <t>洗漱台拆除</t>
    </r>
  </si>
  <si>
    <r>
      <t>1.</t>
    </r>
    <r>
      <rPr>
        <sz val="10"/>
        <color theme="1"/>
        <rFont val="宋体"/>
        <family val="3"/>
        <charset val="134"/>
      </rPr>
      <t>名称：洗手池台面拆除</t>
    </r>
  </si>
  <si>
    <r>
      <rPr>
        <sz val="10"/>
        <color theme="1"/>
        <rFont val="宋体"/>
        <family val="3"/>
        <charset val="134"/>
      </rPr>
      <t>卫生间排水管</t>
    </r>
  </si>
  <si>
    <r>
      <rPr>
        <sz val="10"/>
        <color theme="1"/>
        <rFont val="宋体"/>
        <family val="3"/>
        <charset val="134"/>
      </rPr>
      <t>拆除卫生间排水管</t>
    </r>
  </si>
  <si>
    <r>
      <rPr>
        <sz val="10"/>
        <color theme="1"/>
        <rFont val="宋体"/>
        <family val="3"/>
        <charset val="134"/>
      </rPr>
      <t>卫生间给水管</t>
    </r>
  </si>
  <si>
    <r>
      <rPr>
        <sz val="10"/>
        <color theme="1"/>
        <rFont val="宋体"/>
        <family val="3"/>
        <charset val="134"/>
      </rPr>
      <t>拆除卫生间给水管</t>
    </r>
  </si>
  <si>
    <r>
      <rPr>
        <sz val="10"/>
        <color theme="1"/>
        <rFont val="宋体"/>
        <family val="3"/>
        <charset val="134"/>
      </rPr>
      <t>拆除管道墙</t>
    </r>
  </si>
  <si>
    <r>
      <rPr>
        <sz val="10"/>
        <color theme="1"/>
        <rFont val="宋体"/>
        <family val="3"/>
        <charset val="134"/>
      </rPr>
      <t>包括水泥板、钢架等</t>
    </r>
  </si>
  <si>
    <r>
      <rPr>
        <sz val="10"/>
        <color theme="1"/>
        <rFont val="宋体"/>
        <family val="3"/>
        <charset val="134"/>
      </rPr>
      <t>拆除室外台阶火烧板</t>
    </r>
  </si>
  <si>
    <r>
      <t>1.</t>
    </r>
    <r>
      <rPr>
        <sz val="10"/>
        <color theme="1"/>
        <rFont val="宋体"/>
        <family val="3"/>
        <charset val="134"/>
      </rPr>
      <t xml:space="preserve">卫生间石材台阶维修
</t>
    </r>
    <r>
      <rPr>
        <sz val="10"/>
        <color theme="1"/>
        <rFont val="Arial"/>
        <family val="2"/>
      </rPr>
      <t>2.</t>
    </r>
    <r>
      <rPr>
        <sz val="10"/>
        <color theme="1"/>
        <rFont val="宋体"/>
        <family val="3"/>
        <charset val="134"/>
      </rPr>
      <t xml:space="preserve">综合楼石材台阶维修
</t>
    </r>
    <r>
      <rPr>
        <sz val="10"/>
        <color theme="1"/>
        <rFont val="Arial"/>
        <family val="2"/>
      </rPr>
      <t>3.</t>
    </r>
    <r>
      <rPr>
        <sz val="10"/>
        <color theme="1"/>
        <rFont val="宋体"/>
        <family val="3"/>
        <charset val="134"/>
      </rPr>
      <t>室外台阶破损维修（一处）</t>
    </r>
  </si>
  <si>
    <r>
      <rPr>
        <sz val="10"/>
        <color theme="1"/>
        <rFont val="宋体"/>
        <family val="3"/>
        <charset val="134"/>
      </rPr>
      <t>拆除散水</t>
    </r>
  </si>
  <si>
    <r>
      <rPr>
        <sz val="10"/>
        <color theme="1"/>
        <rFont val="宋体"/>
        <family val="3"/>
        <charset val="134"/>
      </rPr>
      <t>东区宿舍西侧散水塌陷处理</t>
    </r>
  </si>
  <si>
    <r>
      <rPr>
        <sz val="10"/>
        <color theme="1"/>
        <rFont val="宋体"/>
        <family val="3"/>
        <charset val="134"/>
      </rPr>
      <t>拆除墙体</t>
    </r>
  </si>
  <si>
    <r>
      <rPr>
        <sz val="10"/>
        <color theme="1"/>
        <rFont val="宋体"/>
        <family val="3"/>
        <charset val="134"/>
      </rPr>
      <t>卫生间砌体墙开裂</t>
    </r>
  </si>
  <si>
    <r>
      <rPr>
        <sz val="10"/>
        <color theme="1"/>
        <rFont val="宋体"/>
        <family val="3"/>
        <charset val="134"/>
      </rPr>
      <t>拆除卫生间地砖及粘接层</t>
    </r>
  </si>
  <si>
    <r>
      <rPr>
        <sz val="10"/>
        <color theme="1"/>
        <rFont val="宋体"/>
        <family val="3"/>
        <charset val="134"/>
      </rPr>
      <t>拆除卫生间墙砖及粘接层</t>
    </r>
  </si>
  <si>
    <r>
      <rPr>
        <sz val="10"/>
        <color theme="1"/>
        <rFont val="宋体"/>
        <family val="3"/>
        <charset val="134"/>
      </rPr>
      <t>填充层</t>
    </r>
  </si>
  <si>
    <r>
      <rPr>
        <sz val="10"/>
        <color theme="1"/>
        <rFont val="宋体"/>
        <family val="3"/>
        <charset val="134"/>
      </rPr>
      <t>拆除豆沙填充层</t>
    </r>
  </si>
  <si>
    <r>
      <rPr>
        <sz val="10"/>
        <color theme="1"/>
        <rFont val="宋体"/>
        <family val="3"/>
        <charset val="134"/>
      </rPr>
      <t>拆除原排水沟</t>
    </r>
  </si>
  <si>
    <r>
      <rPr>
        <sz val="10"/>
        <color theme="1"/>
        <rFont val="宋体"/>
        <family val="3"/>
        <charset val="134"/>
      </rPr>
      <t>拆除原塌陷排水沟</t>
    </r>
  </si>
  <si>
    <r>
      <rPr>
        <sz val="10"/>
        <color theme="1"/>
        <rFont val="宋体"/>
        <family val="3"/>
        <charset val="134"/>
      </rPr>
      <t>包含人工清土方和预制板拆除外运</t>
    </r>
  </si>
  <si>
    <r>
      <rPr>
        <sz val="10"/>
        <color theme="1"/>
        <rFont val="宋体"/>
        <family val="3"/>
        <charset val="134"/>
      </rPr>
      <t>拆除屋面瓦面层</t>
    </r>
  </si>
  <si>
    <r>
      <rPr>
        <sz val="10"/>
        <color theme="1"/>
        <rFont val="宋体"/>
        <family val="3"/>
        <charset val="134"/>
      </rPr>
      <t>拆除屋面瓦面层及结合层</t>
    </r>
  </si>
  <si>
    <r>
      <t>1.</t>
    </r>
    <r>
      <rPr>
        <sz val="10"/>
        <color theme="1"/>
        <rFont val="宋体"/>
        <family val="3"/>
        <charset val="134"/>
      </rPr>
      <t>西区综合楼</t>
    </r>
    <r>
      <rPr>
        <sz val="10"/>
        <color theme="1"/>
        <rFont val="Arial"/>
        <family val="2"/>
      </rPr>
      <t>A11</t>
    </r>
    <r>
      <rPr>
        <sz val="10"/>
        <color theme="1"/>
        <rFont val="宋体"/>
        <family val="3"/>
        <charset val="134"/>
      </rPr>
      <t>轴到</t>
    </r>
    <r>
      <rPr>
        <sz val="10"/>
        <color theme="1"/>
        <rFont val="Arial"/>
        <family val="2"/>
      </rPr>
      <t>B7</t>
    </r>
    <r>
      <rPr>
        <sz val="10"/>
        <color theme="1"/>
        <rFont val="宋体"/>
        <family val="3"/>
        <charset val="134"/>
      </rPr>
      <t xml:space="preserve">轴屋面瓦换新
</t>
    </r>
    <r>
      <rPr>
        <sz val="10"/>
        <color theme="1"/>
        <rFont val="Arial"/>
        <family val="2"/>
      </rPr>
      <t>2.</t>
    </r>
    <r>
      <rPr>
        <sz val="10"/>
        <color theme="1"/>
        <rFont val="宋体"/>
        <family val="3"/>
        <charset val="134"/>
      </rPr>
      <t>西区综合楼</t>
    </r>
    <r>
      <rPr>
        <sz val="10"/>
        <color theme="1"/>
        <rFont val="Arial"/>
        <family val="2"/>
      </rPr>
      <t>A4</t>
    </r>
    <r>
      <rPr>
        <sz val="10"/>
        <color theme="1"/>
        <rFont val="宋体"/>
        <family val="3"/>
        <charset val="134"/>
      </rPr>
      <t>轴到</t>
    </r>
    <r>
      <rPr>
        <sz val="10"/>
        <color theme="1"/>
        <rFont val="Arial"/>
        <family val="2"/>
      </rPr>
      <t>A11</t>
    </r>
    <r>
      <rPr>
        <sz val="10"/>
        <color theme="1"/>
        <rFont val="宋体"/>
        <family val="3"/>
        <charset val="134"/>
      </rPr>
      <t xml:space="preserve">轴屋面瓦局部维修
</t>
    </r>
    <r>
      <rPr>
        <sz val="10"/>
        <color theme="1"/>
        <rFont val="Arial"/>
        <family val="2"/>
      </rPr>
      <t>3.</t>
    </r>
    <r>
      <rPr>
        <sz val="10"/>
        <color theme="1"/>
        <rFont val="宋体"/>
        <family val="3"/>
        <charset val="134"/>
      </rPr>
      <t xml:space="preserve">西区综合楼塔楼瓦屋面拆除更换铝镁锰板屋面
</t>
    </r>
    <r>
      <rPr>
        <sz val="10"/>
        <color theme="1"/>
        <rFont val="Arial"/>
        <family val="2"/>
      </rPr>
      <t>4.</t>
    </r>
    <r>
      <rPr>
        <sz val="10"/>
        <color theme="1"/>
        <rFont val="宋体"/>
        <family val="3"/>
        <charset val="134"/>
      </rPr>
      <t xml:space="preserve">宿舍楼屋面瓦拆除，更换铝镁锰板
</t>
    </r>
    <r>
      <rPr>
        <sz val="10"/>
        <color theme="1"/>
        <rFont val="Arial"/>
        <family val="2"/>
      </rPr>
      <t>5.</t>
    </r>
    <r>
      <rPr>
        <sz val="10"/>
        <color theme="1"/>
        <rFont val="宋体"/>
        <family val="3"/>
        <charset val="134"/>
      </rPr>
      <t>东区综合楼</t>
    </r>
    <r>
      <rPr>
        <sz val="10"/>
        <color theme="1"/>
        <rFont val="Arial"/>
        <family val="2"/>
      </rPr>
      <t>A11</t>
    </r>
    <r>
      <rPr>
        <sz val="10"/>
        <color theme="1"/>
        <rFont val="宋体"/>
        <family val="3"/>
        <charset val="134"/>
      </rPr>
      <t>轴到</t>
    </r>
    <r>
      <rPr>
        <sz val="10"/>
        <color theme="1"/>
        <rFont val="Arial"/>
        <family val="2"/>
      </rPr>
      <t>B7</t>
    </r>
    <r>
      <rPr>
        <sz val="10"/>
        <color theme="1"/>
        <rFont val="宋体"/>
        <family val="3"/>
        <charset val="134"/>
      </rPr>
      <t xml:space="preserve">轴屋面瓦换新
</t>
    </r>
    <r>
      <rPr>
        <sz val="10"/>
        <color theme="1"/>
        <rFont val="Arial"/>
        <family val="2"/>
      </rPr>
      <t>6.</t>
    </r>
    <r>
      <rPr>
        <sz val="10"/>
        <color theme="1"/>
        <rFont val="宋体"/>
        <family val="3"/>
        <charset val="134"/>
      </rPr>
      <t>东区综合楼</t>
    </r>
    <r>
      <rPr>
        <sz val="10"/>
        <color theme="1"/>
        <rFont val="Arial"/>
        <family val="2"/>
      </rPr>
      <t>A4</t>
    </r>
    <r>
      <rPr>
        <sz val="10"/>
        <color theme="1"/>
        <rFont val="宋体"/>
        <family val="3"/>
        <charset val="134"/>
      </rPr>
      <t>轴到</t>
    </r>
    <r>
      <rPr>
        <sz val="10"/>
        <color theme="1"/>
        <rFont val="Arial"/>
        <family val="2"/>
      </rPr>
      <t>A11</t>
    </r>
    <r>
      <rPr>
        <sz val="10"/>
        <color theme="1"/>
        <rFont val="宋体"/>
        <family val="3"/>
        <charset val="134"/>
      </rPr>
      <t xml:space="preserve">轴屋面瓦局部维修
</t>
    </r>
    <r>
      <rPr>
        <sz val="10"/>
        <color theme="1"/>
        <rFont val="Arial"/>
        <family val="2"/>
      </rPr>
      <t>7.</t>
    </r>
    <r>
      <rPr>
        <sz val="10"/>
        <color theme="1"/>
        <rFont val="宋体"/>
        <family val="3"/>
        <charset val="134"/>
      </rPr>
      <t>东区综合楼塔楼瓦屋面拆除更换铝镁锰板屋面</t>
    </r>
  </si>
  <si>
    <r>
      <rPr>
        <sz val="10"/>
        <color theme="1"/>
        <rFont val="宋体"/>
        <family val="3"/>
        <charset val="134"/>
      </rPr>
      <t>拆除地暖层</t>
    </r>
  </si>
  <si>
    <r>
      <t>1.</t>
    </r>
    <r>
      <rPr>
        <sz val="10"/>
        <color theme="1"/>
        <rFont val="宋体"/>
        <family val="3"/>
        <charset val="134"/>
      </rPr>
      <t xml:space="preserve">综合楼过道地面塌陷
</t>
    </r>
    <r>
      <rPr>
        <sz val="10"/>
        <color theme="1"/>
        <rFont val="Arial"/>
        <family val="2"/>
      </rPr>
      <t>2.</t>
    </r>
    <r>
      <rPr>
        <sz val="10"/>
        <color theme="1"/>
        <rFont val="宋体"/>
        <family val="3"/>
        <charset val="134"/>
      </rPr>
      <t>卫生间地面下沉</t>
    </r>
  </si>
  <si>
    <r>
      <rPr>
        <sz val="10"/>
        <color theme="1"/>
        <rFont val="宋体"/>
        <family val="3"/>
        <charset val="134"/>
      </rPr>
      <t>东西区地下室顶板防水、保温层、找坡层全部拆除重做</t>
    </r>
  </si>
  <si>
    <r>
      <rPr>
        <sz val="10"/>
        <color theme="1"/>
        <rFont val="宋体"/>
        <family val="3"/>
        <charset val="134"/>
      </rPr>
      <t>拆除地下室顶板屋面防滑砖及外墙砖
拆除防水保护层
拆除防水层
拆除找平层
拆除找坡层（珍珠岩）
拆除保温层</t>
    </r>
  </si>
  <si>
    <r>
      <rPr>
        <sz val="10"/>
        <color theme="1"/>
        <rFont val="宋体"/>
        <family val="3"/>
        <charset val="134"/>
      </rPr>
      <t>拆除壁纸</t>
    </r>
  </si>
  <si>
    <r>
      <t>1.</t>
    </r>
    <r>
      <rPr>
        <sz val="10"/>
        <color theme="1"/>
        <rFont val="宋体"/>
        <family val="3"/>
        <charset val="134"/>
      </rPr>
      <t xml:space="preserve">屋面防水拆除重做
</t>
    </r>
    <r>
      <rPr>
        <sz val="10"/>
        <color theme="1"/>
        <rFont val="Arial"/>
        <family val="2"/>
      </rPr>
      <t>2.</t>
    </r>
    <r>
      <rPr>
        <sz val="10"/>
        <color theme="1"/>
        <rFont val="宋体"/>
        <family val="3"/>
        <charset val="134"/>
      </rPr>
      <t>内墙顶面层拆除换新</t>
    </r>
  </si>
  <si>
    <r>
      <rPr>
        <sz val="10"/>
        <color theme="1"/>
        <rFont val="宋体"/>
        <family val="3"/>
        <charset val="134"/>
      </rPr>
      <t>东西区综合楼应急客房
东西区综合楼大堂</t>
    </r>
  </si>
  <si>
    <r>
      <rPr>
        <sz val="10"/>
        <color theme="1"/>
        <rFont val="宋体"/>
        <family val="3"/>
        <charset val="134"/>
      </rPr>
      <t>外墙砖及粘接层拆除</t>
    </r>
  </si>
  <si>
    <r>
      <t>1.</t>
    </r>
    <r>
      <rPr>
        <sz val="10"/>
        <color theme="1"/>
        <rFont val="宋体"/>
        <family val="3"/>
        <charset val="134"/>
      </rPr>
      <t>西东区拆除已经脱落瓷砖粘接层及砖缝填充物</t>
    </r>
    <r>
      <rPr>
        <sz val="10"/>
        <color theme="1"/>
        <rFont val="Arial"/>
        <family val="2"/>
      </rPr>
      <t>300</t>
    </r>
    <r>
      <rPr>
        <sz val="10"/>
        <color theme="1"/>
        <rFont val="宋体"/>
        <family val="3"/>
        <charset val="134"/>
      </rPr>
      <t xml:space="preserve">平米
</t>
    </r>
    <r>
      <rPr>
        <sz val="10"/>
        <color theme="1"/>
        <rFont val="Arial"/>
        <family val="2"/>
      </rPr>
      <t>2.</t>
    </r>
    <r>
      <rPr>
        <sz val="10"/>
        <color theme="1"/>
        <rFont val="宋体"/>
        <family val="3"/>
        <charset val="134"/>
      </rPr>
      <t>宿舍楼外墙拆除</t>
    </r>
  </si>
  <si>
    <r>
      <rPr>
        <b/>
        <sz val="10"/>
        <rFont val="宋体"/>
        <family val="3"/>
        <charset val="134"/>
      </rPr>
      <t>投标报价总计</t>
    </r>
    <phoneticPr fontId="9" type="noConversion"/>
  </si>
  <si>
    <t>1.规格、颜色:60系列断桥铝合金普通窗户玻璃选用5mm高透光LOW-E（外侧）+12A+5mm普通玻璃、纱窗（普通玻璃、钢化玻璃）
2、面积小于等于2m2采用安全玻璃及手撕纱均已经包含在窗户综合单价中，不再另行计取；
3、2*4方钢副框
4、规格尺寸：1500*2100mm、1800*2100mm、1800*1800mm、1800*1500mm、1800*2300mm、1000*1200mm、550*950mm、700*700mm等</t>
  </si>
  <si>
    <r>
      <rPr>
        <b/>
        <sz val="16"/>
        <rFont val="宋体"/>
        <family val="3"/>
        <charset val="134"/>
      </rPr>
      <t>响沙湾服务区劳务招标项目清单</t>
    </r>
    <phoneticPr fontId="9" type="noConversion"/>
  </si>
  <si>
    <r>
      <rPr>
        <b/>
        <sz val="10"/>
        <rFont val="宋体"/>
        <family val="3"/>
        <charset val="134"/>
      </rPr>
      <t>标段编号：响沙湾服务区</t>
    </r>
    <phoneticPr fontId="9" type="noConversion"/>
  </si>
  <si>
    <r>
      <rPr>
        <sz val="10"/>
        <color theme="1"/>
        <rFont val="宋体"/>
        <family val="3"/>
        <charset val="134"/>
      </rPr>
      <t>拆除地下室顶板屋面防滑砖及外墙砖</t>
    </r>
    <r>
      <rPr>
        <sz val="10"/>
        <color theme="1"/>
        <rFont val="Arial"/>
        <family val="2"/>
      </rPr>
      <t xml:space="preserve">1500m2
</t>
    </r>
    <r>
      <rPr>
        <sz val="10"/>
        <color theme="1"/>
        <rFont val="宋体"/>
        <family val="3"/>
        <charset val="134"/>
      </rPr>
      <t>拆除防水保护层</t>
    </r>
    <r>
      <rPr>
        <sz val="10"/>
        <color theme="1"/>
        <rFont val="Arial"/>
        <family val="2"/>
      </rPr>
      <t xml:space="preserve">1208m2
</t>
    </r>
    <r>
      <rPr>
        <sz val="10"/>
        <color theme="1"/>
        <rFont val="宋体"/>
        <family val="3"/>
        <charset val="134"/>
      </rPr>
      <t>拆除防水层</t>
    </r>
    <r>
      <rPr>
        <sz val="10"/>
        <color theme="1"/>
        <rFont val="Arial"/>
        <family val="2"/>
      </rPr>
      <t xml:space="preserve">1500m2
</t>
    </r>
    <r>
      <rPr>
        <sz val="10"/>
        <color theme="1"/>
        <rFont val="宋体"/>
        <family val="3"/>
        <charset val="134"/>
      </rPr>
      <t>拆除找平层</t>
    </r>
    <r>
      <rPr>
        <sz val="10"/>
        <color theme="1"/>
        <rFont val="Arial"/>
        <family val="2"/>
      </rPr>
      <t xml:space="preserve">1208m2
</t>
    </r>
    <r>
      <rPr>
        <sz val="10"/>
        <color theme="1"/>
        <rFont val="宋体"/>
        <family val="3"/>
        <charset val="134"/>
      </rPr>
      <t>拆除找坡层（珍珠岩）</t>
    </r>
    <r>
      <rPr>
        <sz val="10"/>
        <color theme="1"/>
        <rFont val="Arial"/>
        <family val="2"/>
      </rPr>
      <t xml:space="preserve">1208m2
</t>
    </r>
    <r>
      <rPr>
        <sz val="10"/>
        <color theme="1"/>
        <rFont val="宋体"/>
        <family val="3"/>
        <charset val="134"/>
      </rPr>
      <t>拆除保温层（厚度</t>
    </r>
    <r>
      <rPr>
        <sz val="10"/>
        <color theme="1"/>
        <rFont val="Arial"/>
        <family val="2"/>
      </rPr>
      <t>150mm</t>
    </r>
    <r>
      <rPr>
        <sz val="10"/>
        <color theme="1"/>
        <rFont val="宋体"/>
        <family val="3"/>
        <charset val="134"/>
      </rPr>
      <t>）</t>
    </r>
    <r>
      <rPr>
        <sz val="10"/>
        <color theme="1"/>
        <rFont val="Arial"/>
        <family val="2"/>
      </rPr>
      <t>1208m2</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</si>
</sst>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Red]\(0.00\)"/>
    <numFmt numFmtId="177" formatCode="0.00_ "/>
    <numFmt numFmtId="178" formatCode="#,##0.00_ "/>
  </numFmts>
  <fonts count="28" x14ac:knownFonts="1">
    <font>
      <sz val="12"/>
      <name val="宋体"/>
      <charset val="134"/>
    </font>
    <font>
      <b/>
      <sz val="9"/>
      <name val="Arial"/>
      <family val="2"/>
    </font>
    <font>
      <sz val="10"/>
      <name val="Arial"/>
      <family val="2"/>
    </font>
    <font>
      <sz val="9"/>
      <name val="Arial"/>
      <family val="2"/>
    </font>
    <font>
      <sz val="11"/>
      <name val="Arial"/>
      <family val="2"/>
    </font>
    <font>
      <sz val="12"/>
      <name val="Arial"/>
      <family val="2"/>
    </font>
    <font>
      <sz val="20"/>
      <name val="Arial"/>
      <family val="2"/>
    </font>
    <font>
      <b/>
      <sz val="10"/>
      <name val="Arial"/>
      <family val="2"/>
    </font>
    <font>
      <b/>
      <sz val="11"/>
      <name val="Arial"/>
      <family val="2"/>
    </font>
    <font>
      <sz val="9"/>
      <name val="宋体"/>
      <family val="3"/>
      <charset val="134"/>
    </font>
    <font>
      <b/>
      <sz val="20"/>
      <name val="Arial"/>
      <family val="2"/>
    </font>
    <font>
      <b/>
      <sz val="16"/>
      <name val="Arial"/>
      <family val="2"/>
    </font>
    <font>
      <sz val="11"/>
      <color theme="1"/>
      <name val="宋体"/>
      <family val="3"/>
      <charset val="134"/>
      <scheme val="minor"/>
    </font>
    <font>
      <sz val="10"/>
      <name val="Helv"/>
      <family val="2"/>
    </font>
    <font>
      <b/>
      <sz val="10"/>
      <name val="宋体"/>
      <family val="3"/>
      <charset val="134"/>
    </font>
    <font>
      <sz val="12"/>
      <name val="宋体"/>
      <family val="3"/>
      <charset val="134"/>
    </font>
    <font>
      <sz val="9"/>
      <color theme="1"/>
      <name val="宋体"/>
      <family val="3"/>
      <charset val="134"/>
      <scheme val="minor"/>
    </font>
    <font>
      <b/>
      <sz val="10"/>
      <color theme="1"/>
      <name val="Arial"/>
      <family val="2"/>
    </font>
    <font>
      <b/>
      <sz val="15"/>
      <name val="Arial"/>
      <family val="2"/>
    </font>
    <font>
      <b/>
      <sz val="15"/>
      <name val="宋体"/>
      <family val="3"/>
      <charset val="134"/>
    </font>
    <font>
      <sz val="25"/>
      <name val="Arial"/>
      <family val="2"/>
    </font>
    <font>
      <b/>
      <sz val="12"/>
      <name val="Arial"/>
      <family val="2"/>
    </font>
    <font>
      <b/>
      <sz val="12"/>
      <name val="宋体"/>
      <family val="3"/>
      <charset val="134"/>
    </font>
    <font>
      <b/>
      <sz val="12"/>
      <name val="宋体"/>
      <family val="2"/>
      <charset val="134"/>
    </font>
    <font>
      <sz val="10"/>
      <color theme="1"/>
      <name val="Arial"/>
      <family val="2"/>
    </font>
    <font>
      <b/>
      <sz val="16"/>
      <name val="宋体"/>
      <family val="3"/>
      <charset val="134"/>
    </font>
    <font>
      <sz val="10"/>
      <name val="宋体"/>
      <family val="3"/>
      <charset val="134"/>
    </font>
    <font>
      <sz val="10"/>
      <color theme="1"/>
      <name val="宋体"/>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0" fontId="15" fillId="0" borderId="0"/>
    <xf numFmtId="0" fontId="15" fillId="0" borderId="0"/>
    <xf numFmtId="0" fontId="15" fillId="0" borderId="0"/>
    <xf numFmtId="0" fontId="12" fillId="0" borderId="0">
      <alignment vertical="center"/>
    </xf>
    <xf numFmtId="0" fontId="13" fillId="0" borderId="0"/>
    <xf numFmtId="0" fontId="12" fillId="0" borderId="0">
      <alignment vertical="center"/>
    </xf>
    <xf numFmtId="0" fontId="15" fillId="0" borderId="0"/>
    <xf numFmtId="0" fontId="16" fillId="0" borderId="0"/>
  </cellStyleXfs>
  <cellXfs count="72">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0" fontId="7" fillId="0" borderId="0" xfId="0" applyFont="1" applyAlignment="1">
      <alignment horizontal="right" vertical="center"/>
    </xf>
    <xf numFmtId="176" fontId="3" fillId="0" borderId="0" xfId="0" applyNumberFormat="1" applyFont="1" applyAlignment="1">
      <alignment horizontal="center" vertical="center"/>
    </xf>
    <xf numFmtId="0" fontId="3" fillId="0" borderId="0" xfId="0" applyFont="1" applyAlignment="1">
      <alignment horizontal="right" vertical="center"/>
    </xf>
    <xf numFmtId="0" fontId="1" fillId="0" borderId="0" xfId="0" applyFont="1" applyAlignment="1">
      <alignment horizontal="center" vertical="center"/>
    </xf>
    <xf numFmtId="0" fontId="10" fillId="0" borderId="0" xfId="0" applyFont="1"/>
    <xf numFmtId="176" fontId="8" fillId="0" borderId="0" xfId="0" applyNumberFormat="1" applyFont="1" applyAlignment="1">
      <alignment horizontal="center" vertical="center"/>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vertical="center" wrapText="1"/>
    </xf>
    <xf numFmtId="176" fontId="2" fillId="0" borderId="2" xfId="0" applyNumberFormat="1" applyFont="1" applyBorder="1" applyAlignment="1">
      <alignment horizontal="center" vertical="center"/>
    </xf>
    <xf numFmtId="3" fontId="2" fillId="0" borderId="2" xfId="0" applyNumberFormat="1" applyFont="1" applyBorder="1" applyAlignment="1">
      <alignment horizontal="right" vertical="center"/>
    </xf>
    <xf numFmtId="0" fontId="7" fillId="0" borderId="2" xfId="0" applyFont="1" applyBorder="1" applyAlignment="1">
      <alignment horizontal="center" vertical="center" wrapText="1"/>
    </xf>
    <xf numFmtId="3" fontId="7" fillId="0" borderId="2" xfId="7" applyNumberFormat="1" applyFont="1" applyBorder="1" applyAlignment="1">
      <alignment horizontal="center" vertical="center" wrapText="1"/>
    </xf>
    <xf numFmtId="176" fontId="2" fillId="0" borderId="2" xfId="0" applyNumberFormat="1" applyFont="1" applyBorder="1" applyAlignment="1" applyProtection="1">
      <alignment horizontal="center" vertical="center"/>
      <protection locked="0"/>
    </xf>
    <xf numFmtId="178" fontId="2" fillId="0" borderId="2" xfId="0" applyNumberFormat="1" applyFont="1" applyBorder="1" applyAlignment="1">
      <alignment horizontal="right" vertical="center"/>
    </xf>
    <xf numFmtId="0" fontId="7" fillId="0" borderId="2" xfId="0" applyFont="1" applyBorder="1" applyAlignment="1">
      <alignment horizontal="center" vertical="center"/>
    </xf>
    <xf numFmtId="0" fontId="2" fillId="0" borderId="2" xfId="8" applyFont="1" applyBorder="1" applyAlignment="1">
      <alignment horizontal="left" vertical="center" wrapText="1"/>
    </xf>
    <xf numFmtId="0" fontId="2" fillId="0" borderId="2" xfId="8" applyFont="1" applyBorder="1" applyAlignment="1">
      <alignment horizontal="center" vertical="center" wrapText="1"/>
    </xf>
    <xf numFmtId="0" fontId="18" fillId="0" borderId="0" xfId="1" applyFont="1" applyAlignment="1">
      <alignment horizontal="center" vertical="center" wrapText="1"/>
    </xf>
    <xf numFmtId="0" fontId="5" fillId="0" borderId="0" xfId="1" applyFont="1" applyAlignment="1">
      <alignment vertical="center" wrapText="1"/>
    </xf>
    <xf numFmtId="0" fontId="20" fillId="0" borderId="0" xfId="1" applyFont="1" applyAlignment="1">
      <alignment vertical="center" wrapText="1"/>
    </xf>
    <xf numFmtId="0" fontId="5" fillId="0" borderId="0" xfId="1" applyFont="1" applyAlignment="1">
      <alignment horizontal="left" vertical="center" wrapText="1"/>
    </xf>
    <xf numFmtId="0" fontId="5" fillId="0" borderId="0" xfId="1" applyFont="1" applyAlignment="1">
      <alignment vertical="distributed" wrapText="1"/>
    </xf>
    <xf numFmtId="0" fontId="21" fillId="0" borderId="0" xfId="1" applyFont="1" applyAlignment="1">
      <alignment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2" xfId="0" applyFont="1" applyBorder="1" applyAlignment="1">
      <alignment horizontal="center" vertical="center"/>
    </xf>
    <xf numFmtId="177" fontId="7" fillId="0" borderId="2" xfId="0" applyNumberFormat="1" applyFont="1" applyBorder="1" applyAlignment="1">
      <alignment horizontal="center" vertical="center" wrapText="1"/>
    </xf>
    <xf numFmtId="176" fontId="7" fillId="0" borderId="2" xfId="7"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4" fillId="0" borderId="4" xfId="8" applyFont="1" applyBorder="1" applyAlignment="1">
      <alignment horizontal="left" vertical="center" wrapText="1"/>
    </xf>
    <xf numFmtId="0" fontId="24" fillId="0" borderId="2" xfId="8" applyFont="1" applyBorder="1" applyAlignment="1">
      <alignment horizontal="left" vertical="center" wrapText="1"/>
    </xf>
    <xf numFmtId="0" fontId="24" fillId="0" borderId="2" xfId="8" applyFont="1" applyBorder="1" applyAlignment="1">
      <alignment horizontal="center" vertical="center" wrapText="1"/>
    </xf>
    <xf numFmtId="0" fontId="24" fillId="0" borderId="2" xfId="0" applyFont="1" applyBorder="1" applyAlignment="1">
      <alignment vertical="center" wrapText="1"/>
    </xf>
    <xf numFmtId="0" fontId="17" fillId="0" borderId="2" xfId="8" applyFont="1" applyBorder="1" applyAlignment="1">
      <alignment horizontal="left" vertical="center" wrapText="1"/>
    </xf>
    <xf numFmtId="0" fontId="24" fillId="2" borderId="2" xfId="0" applyFont="1" applyFill="1" applyBorder="1" applyAlignment="1">
      <alignment horizontal="center" vertical="center"/>
    </xf>
    <xf numFmtId="0" fontId="24" fillId="0" borderId="4" xfId="0" applyFont="1" applyBorder="1" applyAlignment="1">
      <alignment horizontal="left" vertical="center" wrapText="1"/>
    </xf>
    <xf numFmtId="0" fontId="24" fillId="2" borderId="2" xfId="0" applyFont="1" applyFill="1" applyBorder="1" applyAlignment="1">
      <alignment vertical="center" wrapText="1"/>
    </xf>
    <xf numFmtId="0" fontId="24" fillId="0" borderId="3" xfId="0" applyFont="1" applyBorder="1" applyAlignment="1">
      <alignment horizontal="center" vertical="center"/>
    </xf>
    <xf numFmtId="0" fontId="17" fillId="0" borderId="3" xfId="0" applyFont="1" applyBorder="1" applyAlignment="1">
      <alignment horizontal="center" vertical="center"/>
    </xf>
    <xf numFmtId="0" fontId="24" fillId="0" borderId="4" xfId="8" applyFont="1" applyBorder="1" applyAlignment="1">
      <alignment horizontal="center" vertical="center" wrapText="1"/>
    </xf>
    <xf numFmtId="0" fontId="2" fillId="0" borderId="4" xfId="8" applyFont="1" applyBorder="1" applyAlignment="1">
      <alignment horizontal="center" vertical="center" wrapText="1"/>
    </xf>
    <xf numFmtId="0" fontId="24" fillId="2" borderId="4" xfId="0" applyFont="1" applyFill="1" applyBorder="1" applyAlignment="1">
      <alignment horizontal="center" vertical="center"/>
    </xf>
    <xf numFmtId="0" fontId="24" fillId="0" borderId="4" xfId="0" applyFont="1" applyBorder="1" applyAlignment="1">
      <alignment horizontal="center" vertical="center"/>
    </xf>
    <xf numFmtId="0" fontId="17" fillId="0" borderId="2"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17" fillId="0" borderId="4" xfId="0" applyFont="1" applyBorder="1" applyAlignment="1">
      <alignment horizontal="left" vertical="center" wrapText="1"/>
    </xf>
    <xf numFmtId="0" fontId="24" fillId="0" borderId="2" xfId="0" applyFont="1" applyBorder="1" applyAlignment="1">
      <alignment horizontal="left" vertical="center"/>
    </xf>
    <xf numFmtId="0" fontId="2" fillId="0" borderId="2" xfId="0" applyFont="1" applyBorder="1" applyAlignment="1">
      <alignment horizontal="left" vertical="center"/>
    </xf>
    <xf numFmtId="0" fontId="24" fillId="0" borderId="3" xfId="8" applyFont="1" applyBorder="1" applyAlignment="1">
      <alignment horizontal="left" vertical="center" wrapText="1"/>
    </xf>
    <xf numFmtId="0" fontId="24" fillId="2" borderId="2" xfId="0" applyFont="1" applyFill="1" applyBorder="1" applyAlignment="1">
      <alignment horizontal="left" vertical="center"/>
    </xf>
    <xf numFmtId="0" fontId="7" fillId="0" borderId="0" xfId="0" applyFont="1" applyAlignment="1">
      <alignment horizontal="left" vertical="center"/>
    </xf>
    <xf numFmtId="0" fontId="11" fillId="0" borderId="0" xfId="0" applyFont="1" applyAlignment="1">
      <alignment horizontal="center" vertical="center"/>
    </xf>
    <xf numFmtId="0" fontId="7" fillId="0" borderId="1" xfId="0" applyFont="1" applyBorder="1" applyAlignment="1">
      <alignment horizontal="center" vertical="center" wrapText="1"/>
    </xf>
    <xf numFmtId="177" fontId="7" fillId="0" borderId="2" xfId="0" applyNumberFormat="1" applyFont="1" applyBorder="1" applyAlignment="1">
      <alignment horizontal="center" vertical="center"/>
    </xf>
  </cellXfs>
  <cellStyles count="9">
    <cellStyle name="Normal" xfId="8" xr:uid="{87513A12-FE38-4260-92BA-D8E5105BDBC9}"/>
    <cellStyle name="常规" xfId="0" builtinId="0"/>
    <cellStyle name="常规 12" xfId="1" xr:uid="{00000000-0005-0000-0000-000001000000}"/>
    <cellStyle name="常规 13" xfId="2" xr:uid="{00000000-0005-0000-0000-000002000000}"/>
    <cellStyle name="常规 2 7" xfId="3" xr:uid="{00000000-0005-0000-0000-000003000000}"/>
    <cellStyle name="常规 3" xfId="7" xr:uid="{00000000-0005-0000-0000-000004000000}"/>
    <cellStyle name="常规 4 2" xfId="4" xr:uid="{00000000-0005-0000-0000-000005000000}"/>
    <cellStyle name="常规 4 3" xfId="6" xr:uid="{00000000-0005-0000-0000-000006000000}"/>
    <cellStyle name="样式 1"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ColWidth="9" defaultRowHeight="14.25" x14ac:dyDescent="0.15"/>
  <sheetData/>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046B-4847-4FD2-8442-7C038A2EC705}">
  <dimension ref="A1:AZ9"/>
  <sheetViews>
    <sheetView showGridLines="0" view="pageBreakPreview" zoomScaleNormal="100" workbookViewId="0">
      <selection activeCell="D4" sqref="D4"/>
    </sheetView>
  </sheetViews>
  <sheetFormatPr defaultRowHeight="30.75" x14ac:dyDescent="0.15"/>
  <cols>
    <col min="1" max="1" width="80.5" style="32" customWidth="1"/>
    <col min="2" max="2" width="0.875" style="32" customWidth="1"/>
    <col min="3" max="52" width="9" style="33"/>
    <col min="53" max="256" width="9" style="32"/>
    <col min="257" max="257" width="80.5" style="32" customWidth="1"/>
    <col min="258" max="258" width="0.875" style="32" customWidth="1"/>
    <col min="259" max="512" width="9" style="32"/>
    <col min="513" max="513" width="80.5" style="32" customWidth="1"/>
    <col min="514" max="514" width="0.875" style="32" customWidth="1"/>
    <col min="515" max="768" width="9" style="32"/>
    <col min="769" max="769" width="80.5" style="32" customWidth="1"/>
    <col min="770" max="770" width="0.875" style="32" customWidth="1"/>
    <col min="771" max="1024" width="9" style="32"/>
    <col min="1025" max="1025" width="80.5" style="32" customWidth="1"/>
    <col min="1026" max="1026" width="0.875" style="32" customWidth="1"/>
    <col min="1027" max="1280" width="9" style="32"/>
    <col min="1281" max="1281" width="80.5" style="32" customWidth="1"/>
    <col min="1282" max="1282" width="0.875" style="32" customWidth="1"/>
    <col min="1283" max="1536" width="9" style="32"/>
    <col min="1537" max="1537" width="80.5" style="32" customWidth="1"/>
    <col min="1538" max="1538" width="0.875" style="32" customWidth="1"/>
    <col min="1539" max="1792" width="9" style="32"/>
    <col min="1793" max="1793" width="80.5" style="32" customWidth="1"/>
    <col min="1794" max="1794" width="0.875" style="32" customWidth="1"/>
    <col min="1795" max="2048" width="9" style="32"/>
    <col min="2049" max="2049" width="80.5" style="32" customWidth="1"/>
    <col min="2050" max="2050" width="0.875" style="32" customWidth="1"/>
    <col min="2051" max="2304" width="9" style="32"/>
    <col min="2305" max="2305" width="80.5" style="32" customWidth="1"/>
    <col min="2306" max="2306" width="0.875" style="32" customWidth="1"/>
    <col min="2307" max="2560" width="9" style="32"/>
    <col min="2561" max="2561" width="80.5" style="32" customWidth="1"/>
    <col min="2562" max="2562" width="0.875" style="32" customWidth="1"/>
    <col min="2563" max="2816" width="9" style="32"/>
    <col min="2817" max="2817" width="80.5" style="32" customWidth="1"/>
    <col min="2818" max="2818" width="0.875" style="32" customWidth="1"/>
    <col min="2819" max="3072" width="9" style="32"/>
    <col min="3073" max="3073" width="80.5" style="32" customWidth="1"/>
    <col min="3074" max="3074" width="0.875" style="32" customWidth="1"/>
    <col min="3075" max="3328" width="9" style="32"/>
    <col min="3329" max="3329" width="80.5" style="32" customWidth="1"/>
    <col min="3330" max="3330" width="0.875" style="32" customWidth="1"/>
    <col min="3331" max="3584" width="9" style="32"/>
    <col min="3585" max="3585" width="80.5" style="32" customWidth="1"/>
    <col min="3586" max="3586" width="0.875" style="32" customWidth="1"/>
    <col min="3587" max="3840" width="9" style="32"/>
    <col min="3841" max="3841" width="80.5" style="32" customWidth="1"/>
    <col min="3842" max="3842" width="0.875" style="32" customWidth="1"/>
    <col min="3843" max="4096" width="9" style="32"/>
    <col min="4097" max="4097" width="80.5" style="32" customWidth="1"/>
    <col min="4098" max="4098" width="0.875" style="32" customWidth="1"/>
    <col min="4099" max="4352" width="9" style="32"/>
    <col min="4353" max="4353" width="80.5" style="32" customWidth="1"/>
    <col min="4354" max="4354" width="0.875" style="32" customWidth="1"/>
    <col min="4355" max="4608" width="9" style="32"/>
    <col min="4609" max="4609" width="80.5" style="32" customWidth="1"/>
    <col min="4610" max="4610" width="0.875" style="32" customWidth="1"/>
    <col min="4611" max="4864" width="9" style="32"/>
    <col min="4865" max="4865" width="80.5" style="32" customWidth="1"/>
    <col min="4866" max="4866" width="0.875" style="32" customWidth="1"/>
    <col min="4867" max="5120" width="9" style="32"/>
    <col min="5121" max="5121" width="80.5" style="32" customWidth="1"/>
    <col min="5122" max="5122" width="0.875" style="32" customWidth="1"/>
    <col min="5123" max="5376" width="9" style="32"/>
    <col min="5377" max="5377" width="80.5" style="32" customWidth="1"/>
    <col min="5378" max="5378" width="0.875" style="32" customWidth="1"/>
    <col min="5379" max="5632" width="9" style="32"/>
    <col min="5633" max="5633" width="80.5" style="32" customWidth="1"/>
    <col min="5634" max="5634" width="0.875" style="32" customWidth="1"/>
    <col min="5635" max="5888" width="9" style="32"/>
    <col min="5889" max="5889" width="80.5" style="32" customWidth="1"/>
    <col min="5890" max="5890" width="0.875" style="32" customWidth="1"/>
    <col min="5891" max="6144" width="9" style="32"/>
    <col min="6145" max="6145" width="80.5" style="32" customWidth="1"/>
    <col min="6146" max="6146" width="0.875" style="32" customWidth="1"/>
    <col min="6147" max="6400" width="9" style="32"/>
    <col min="6401" max="6401" width="80.5" style="32" customWidth="1"/>
    <col min="6402" max="6402" width="0.875" style="32" customWidth="1"/>
    <col min="6403" max="6656" width="9" style="32"/>
    <col min="6657" max="6657" width="80.5" style="32" customWidth="1"/>
    <col min="6658" max="6658" width="0.875" style="32" customWidth="1"/>
    <col min="6659" max="6912" width="9" style="32"/>
    <col min="6913" max="6913" width="80.5" style="32" customWidth="1"/>
    <col min="6914" max="6914" width="0.875" style="32" customWidth="1"/>
    <col min="6915" max="7168" width="9" style="32"/>
    <col min="7169" max="7169" width="80.5" style="32" customWidth="1"/>
    <col min="7170" max="7170" width="0.875" style="32" customWidth="1"/>
    <col min="7171" max="7424" width="9" style="32"/>
    <col min="7425" max="7425" width="80.5" style="32" customWidth="1"/>
    <col min="7426" max="7426" width="0.875" style="32" customWidth="1"/>
    <col min="7427" max="7680" width="9" style="32"/>
    <col min="7681" max="7681" width="80.5" style="32" customWidth="1"/>
    <col min="7682" max="7682" width="0.875" style="32" customWidth="1"/>
    <col min="7683" max="7936" width="9" style="32"/>
    <col min="7937" max="7937" width="80.5" style="32" customWidth="1"/>
    <col min="7938" max="7938" width="0.875" style="32" customWidth="1"/>
    <col min="7939" max="8192" width="9" style="32"/>
    <col min="8193" max="8193" width="80.5" style="32" customWidth="1"/>
    <col min="8194" max="8194" width="0.875" style="32" customWidth="1"/>
    <col min="8195" max="8448" width="9" style="32"/>
    <col min="8449" max="8449" width="80.5" style="32" customWidth="1"/>
    <col min="8450" max="8450" width="0.875" style="32" customWidth="1"/>
    <col min="8451" max="8704" width="9" style="32"/>
    <col min="8705" max="8705" width="80.5" style="32" customWidth="1"/>
    <col min="8706" max="8706" width="0.875" style="32" customWidth="1"/>
    <col min="8707" max="8960" width="9" style="32"/>
    <col min="8961" max="8961" width="80.5" style="32" customWidth="1"/>
    <col min="8962" max="8962" width="0.875" style="32" customWidth="1"/>
    <col min="8963" max="9216" width="9" style="32"/>
    <col min="9217" max="9217" width="80.5" style="32" customWidth="1"/>
    <col min="9218" max="9218" width="0.875" style="32" customWidth="1"/>
    <col min="9219" max="9472" width="9" style="32"/>
    <col min="9473" max="9473" width="80.5" style="32" customWidth="1"/>
    <col min="9474" max="9474" width="0.875" style="32" customWidth="1"/>
    <col min="9475" max="9728" width="9" style="32"/>
    <col min="9729" max="9729" width="80.5" style="32" customWidth="1"/>
    <col min="9730" max="9730" width="0.875" style="32" customWidth="1"/>
    <col min="9731" max="9984" width="9" style="32"/>
    <col min="9985" max="9985" width="80.5" style="32" customWidth="1"/>
    <col min="9986" max="9986" width="0.875" style="32" customWidth="1"/>
    <col min="9987" max="10240" width="9" style="32"/>
    <col min="10241" max="10241" width="80.5" style="32" customWidth="1"/>
    <col min="10242" max="10242" width="0.875" style="32" customWidth="1"/>
    <col min="10243" max="10496" width="9" style="32"/>
    <col min="10497" max="10497" width="80.5" style="32" customWidth="1"/>
    <col min="10498" max="10498" width="0.875" style="32" customWidth="1"/>
    <col min="10499" max="10752" width="9" style="32"/>
    <col min="10753" max="10753" width="80.5" style="32" customWidth="1"/>
    <col min="10754" max="10754" width="0.875" style="32" customWidth="1"/>
    <col min="10755" max="11008" width="9" style="32"/>
    <col min="11009" max="11009" width="80.5" style="32" customWidth="1"/>
    <col min="11010" max="11010" width="0.875" style="32" customWidth="1"/>
    <col min="11011" max="11264" width="9" style="32"/>
    <col min="11265" max="11265" width="80.5" style="32" customWidth="1"/>
    <col min="11266" max="11266" width="0.875" style="32" customWidth="1"/>
    <col min="11267" max="11520" width="9" style="32"/>
    <col min="11521" max="11521" width="80.5" style="32" customWidth="1"/>
    <col min="11522" max="11522" width="0.875" style="32" customWidth="1"/>
    <col min="11523" max="11776" width="9" style="32"/>
    <col min="11777" max="11777" width="80.5" style="32" customWidth="1"/>
    <col min="11778" max="11778" width="0.875" style="32" customWidth="1"/>
    <col min="11779" max="12032" width="9" style="32"/>
    <col min="12033" max="12033" width="80.5" style="32" customWidth="1"/>
    <col min="12034" max="12034" width="0.875" style="32" customWidth="1"/>
    <col min="12035" max="12288" width="9" style="32"/>
    <col min="12289" max="12289" width="80.5" style="32" customWidth="1"/>
    <col min="12290" max="12290" width="0.875" style="32" customWidth="1"/>
    <col min="12291" max="12544" width="9" style="32"/>
    <col min="12545" max="12545" width="80.5" style="32" customWidth="1"/>
    <col min="12546" max="12546" width="0.875" style="32" customWidth="1"/>
    <col min="12547" max="12800" width="9" style="32"/>
    <col min="12801" max="12801" width="80.5" style="32" customWidth="1"/>
    <col min="12802" max="12802" width="0.875" style="32" customWidth="1"/>
    <col min="12803" max="13056" width="9" style="32"/>
    <col min="13057" max="13057" width="80.5" style="32" customWidth="1"/>
    <col min="13058" max="13058" width="0.875" style="32" customWidth="1"/>
    <col min="13059" max="13312" width="9" style="32"/>
    <col min="13313" max="13313" width="80.5" style="32" customWidth="1"/>
    <col min="13314" max="13314" width="0.875" style="32" customWidth="1"/>
    <col min="13315" max="13568" width="9" style="32"/>
    <col min="13569" max="13569" width="80.5" style="32" customWidth="1"/>
    <col min="13570" max="13570" width="0.875" style="32" customWidth="1"/>
    <col min="13571" max="13824" width="9" style="32"/>
    <col min="13825" max="13825" width="80.5" style="32" customWidth="1"/>
    <col min="13826" max="13826" width="0.875" style="32" customWidth="1"/>
    <col min="13827" max="14080" width="9" style="32"/>
    <col min="14081" max="14081" width="80.5" style="32" customWidth="1"/>
    <col min="14082" max="14082" width="0.875" style="32" customWidth="1"/>
    <col min="14083" max="14336" width="9" style="32"/>
    <col min="14337" max="14337" width="80.5" style="32" customWidth="1"/>
    <col min="14338" max="14338" width="0.875" style="32" customWidth="1"/>
    <col min="14339" max="14592" width="9" style="32"/>
    <col min="14593" max="14593" width="80.5" style="32" customWidth="1"/>
    <col min="14594" max="14594" width="0.875" style="32" customWidth="1"/>
    <col min="14595" max="14848" width="9" style="32"/>
    <col min="14849" max="14849" width="80.5" style="32" customWidth="1"/>
    <col min="14850" max="14850" width="0.875" style="32" customWidth="1"/>
    <col min="14851" max="15104" width="9" style="32"/>
    <col min="15105" max="15105" width="80.5" style="32" customWidth="1"/>
    <col min="15106" max="15106" width="0.875" style="32" customWidth="1"/>
    <col min="15107" max="15360" width="9" style="32"/>
    <col min="15361" max="15361" width="80.5" style="32" customWidth="1"/>
    <col min="15362" max="15362" width="0.875" style="32" customWidth="1"/>
    <col min="15363" max="15616" width="9" style="32"/>
    <col min="15617" max="15617" width="80.5" style="32" customWidth="1"/>
    <col min="15618" max="15618" width="0.875" style="32" customWidth="1"/>
    <col min="15619" max="15872" width="9" style="32"/>
    <col min="15873" max="15873" width="80.5" style="32" customWidth="1"/>
    <col min="15874" max="15874" width="0.875" style="32" customWidth="1"/>
    <col min="15875" max="16128" width="9" style="32"/>
    <col min="16129" max="16129" width="80.5" style="32" customWidth="1"/>
    <col min="16130" max="16130" width="0.875" style="32" customWidth="1"/>
    <col min="16131" max="16384" width="9" style="32"/>
  </cols>
  <sheetData>
    <row r="1" spans="1:1" ht="45" customHeight="1" x14ac:dyDescent="0.15">
      <c r="A1" s="31" t="s">
        <v>4</v>
      </c>
    </row>
    <row r="2" spans="1:1" ht="57.75" x14ac:dyDescent="0.15">
      <c r="A2" s="34" t="s">
        <v>5</v>
      </c>
    </row>
    <row r="3" spans="1:1" ht="114.75" x14ac:dyDescent="0.15">
      <c r="A3" s="32" t="s">
        <v>22</v>
      </c>
    </row>
    <row r="4" spans="1:1" ht="72" x14ac:dyDescent="0.15">
      <c r="A4" s="35" t="s">
        <v>6</v>
      </c>
    </row>
    <row r="5" spans="1:1" ht="44.25" x14ac:dyDescent="0.15">
      <c r="A5" s="36" t="s">
        <v>23</v>
      </c>
    </row>
    <row r="6" spans="1:1" ht="44.25" x14ac:dyDescent="0.15">
      <c r="A6" s="36" t="s">
        <v>7</v>
      </c>
    </row>
    <row r="7" spans="1:1" x14ac:dyDescent="0.15">
      <c r="A7" s="36" t="s">
        <v>24</v>
      </c>
    </row>
    <row r="8" spans="1:1" ht="31.5" x14ac:dyDescent="0.15">
      <c r="A8" s="36" t="s">
        <v>8</v>
      </c>
    </row>
    <row r="9" spans="1:1" ht="31.5" x14ac:dyDescent="0.15">
      <c r="A9" s="36" t="s">
        <v>9</v>
      </c>
    </row>
  </sheetData>
  <sheetProtection algorithmName="SHA-512" hashValue="AtCZ7BxFyo5s9HdlUDXuq6jqBLjco93qNjzDRjjfu53N6v6bY4lcTA6sLMCaEvUHyy8yr+vx69lQh+7M2QH7zw==" saltValue="vVWN2DCk5F1QKvBN8PzHsg==" spinCount="100000" sheet="1" formatCells="0" formatColumns="0" formatRows="0"/>
  <phoneticPr fontId="9" type="noConversion"/>
  <printOptions horizontalCentered="1"/>
  <pageMargins left="0.98425196850393715" right="0.98425196850393715" top="0.98425196850393715" bottom="0.9842519685039371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47F9-81A0-47D9-9C75-81A610FFD14A}">
  <dimension ref="A1:W231"/>
  <sheetViews>
    <sheetView showGridLines="0" showZeros="0" tabSelected="1" view="pageBreakPreview" zoomScaleNormal="100" zoomScaleSheetLayoutView="100" workbookViewId="0">
      <pane ySplit="3" topLeftCell="A4" activePane="bottomLeft" state="frozen"/>
      <selection activeCell="M43" sqref="M43"/>
      <selection pane="bottomLeft" activeCell="D11" sqref="D11"/>
    </sheetView>
  </sheetViews>
  <sheetFormatPr defaultColWidth="9" defaultRowHeight="25.5" x14ac:dyDescent="0.35"/>
  <cols>
    <col min="1" max="1" width="7.25" style="3" customWidth="1"/>
    <col min="2" max="2" width="10.875" style="38" customWidth="1"/>
    <col min="3" max="3" width="30.25" style="38" customWidth="1"/>
    <col min="4" max="4" width="6.75" style="18" customWidth="1"/>
    <col min="5" max="5" width="9.875" style="18" customWidth="1"/>
    <col min="6" max="6" width="9.875" style="16" customWidth="1"/>
    <col min="7" max="7" width="11.5" style="4" customWidth="1"/>
    <col min="8" max="8" width="11.5" style="5" customWidth="1"/>
    <col min="9" max="9" width="12.625" style="6" customWidth="1"/>
    <col min="10" max="10" width="19.75" style="6" customWidth="1"/>
    <col min="11" max="11" width="6.75" style="7" customWidth="1"/>
    <col min="12" max="17" width="9" style="8"/>
    <col min="18" max="18" width="9" style="9"/>
    <col min="19" max="21" width="9" style="8"/>
    <col min="22" max="23" width="9" style="9"/>
    <col min="24" max="16384" width="9" style="8"/>
  </cols>
  <sheetData>
    <row r="1" spans="1:23" x14ac:dyDescent="0.35">
      <c r="A1" s="69" t="s">
        <v>162</v>
      </c>
      <c r="B1" s="69"/>
      <c r="C1" s="69"/>
      <c r="D1" s="69"/>
      <c r="E1" s="69"/>
      <c r="F1" s="69"/>
      <c r="G1" s="69"/>
      <c r="H1" s="69"/>
      <c r="I1" s="69"/>
      <c r="J1" s="69"/>
    </row>
    <row r="2" spans="1:23" s="1" customFormat="1" ht="26.25" x14ac:dyDescent="0.4">
      <c r="A2" s="68" t="s">
        <v>163</v>
      </c>
      <c r="B2" s="37"/>
      <c r="C2" s="37"/>
      <c r="D2" s="70"/>
      <c r="E2" s="70"/>
      <c r="F2" s="70"/>
      <c r="G2" s="70"/>
      <c r="H2" s="15"/>
      <c r="J2" s="10" t="s">
        <v>0</v>
      </c>
      <c r="R2" s="14"/>
      <c r="V2" s="14"/>
      <c r="W2" s="14"/>
    </row>
    <row r="3" spans="1:23" ht="36" customHeight="1" x14ac:dyDescent="0.35">
      <c r="A3" s="28" t="s">
        <v>10</v>
      </c>
      <c r="B3" s="24" t="s">
        <v>11</v>
      </c>
      <c r="C3" s="24" t="s">
        <v>12</v>
      </c>
      <c r="D3" s="24" t="s">
        <v>13</v>
      </c>
      <c r="E3" s="24" t="s">
        <v>14</v>
      </c>
      <c r="F3" s="24" t="s">
        <v>15</v>
      </c>
      <c r="G3" s="42" t="s">
        <v>16</v>
      </c>
      <c r="H3" s="43" t="s">
        <v>17</v>
      </c>
      <c r="I3" s="25" t="s">
        <v>18</v>
      </c>
      <c r="J3" s="25" t="s">
        <v>19</v>
      </c>
      <c r="K3" s="8"/>
    </row>
    <row r="4" spans="1:23" s="2" customFormat="1" x14ac:dyDescent="0.35">
      <c r="A4" s="20">
        <v>1</v>
      </c>
      <c r="B4" s="49" t="s">
        <v>43</v>
      </c>
      <c r="C4" s="49"/>
      <c r="D4" s="20"/>
      <c r="E4" s="44"/>
      <c r="F4" s="64"/>
      <c r="G4" s="22"/>
      <c r="H4" s="26"/>
      <c r="I4" s="27">
        <f>IF(H4&gt;G4,"报价无效",H4*E4)</f>
        <v>0</v>
      </c>
      <c r="J4" s="45"/>
      <c r="R4" s="9"/>
      <c r="V4" s="9"/>
      <c r="W4" s="9"/>
    </row>
    <row r="5" spans="1:23" s="2" customFormat="1" x14ac:dyDescent="0.35">
      <c r="A5" s="20">
        <v>2</v>
      </c>
      <c r="B5" s="47" t="s">
        <v>44</v>
      </c>
      <c r="C5" s="47" t="s">
        <v>45</v>
      </c>
      <c r="D5" s="48" t="s">
        <v>2</v>
      </c>
      <c r="E5" s="56">
        <v>1</v>
      </c>
      <c r="F5" s="64" t="s">
        <v>25</v>
      </c>
      <c r="G5" s="22">
        <v>22.94</v>
      </c>
      <c r="H5" s="26"/>
      <c r="I5" s="27">
        <f t="shared" ref="I5:I11" si="0">IF(H5&gt;G5,"报价无效",H5*E5)</f>
        <v>0</v>
      </c>
      <c r="J5" s="61"/>
      <c r="R5" s="9"/>
      <c r="V5" s="9"/>
      <c r="W5" s="9"/>
    </row>
    <row r="6" spans="1:23" s="2" customFormat="1" x14ac:dyDescent="0.35">
      <c r="A6" s="20">
        <v>3</v>
      </c>
      <c r="B6" s="40" t="s">
        <v>46</v>
      </c>
      <c r="C6" s="21" t="s">
        <v>47</v>
      </c>
      <c r="D6" s="20" t="s">
        <v>2</v>
      </c>
      <c r="E6" s="44">
        <v>2400</v>
      </c>
      <c r="F6" s="64" t="s">
        <v>25</v>
      </c>
      <c r="G6" s="22">
        <v>45.87</v>
      </c>
      <c r="H6" s="26"/>
      <c r="I6" s="27">
        <f t="shared" si="0"/>
        <v>0</v>
      </c>
      <c r="J6" s="62"/>
      <c r="R6" s="9"/>
      <c r="V6" s="9"/>
      <c r="W6" s="9"/>
    </row>
    <row r="7" spans="1:23" s="2" customFormat="1" ht="51" x14ac:dyDescent="0.35">
      <c r="A7" s="20">
        <v>4</v>
      </c>
      <c r="B7" s="47" t="s">
        <v>46</v>
      </c>
      <c r="C7" s="47" t="s">
        <v>48</v>
      </c>
      <c r="D7" s="48" t="s">
        <v>2</v>
      </c>
      <c r="E7" s="56">
        <v>1350</v>
      </c>
      <c r="F7" s="64" t="s">
        <v>25</v>
      </c>
      <c r="G7" s="22">
        <v>105.5</v>
      </c>
      <c r="H7" s="26"/>
      <c r="I7" s="27">
        <f t="shared" si="0"/>
        <v>0</v>
      </c>
      <c r="J7" s="47"/>
      <c r="R7" s="9"/>
      <c r="V7" s="9"/>
      <c r="W7" s="9"/>
    </row>
    <row r="8" spans="1:23" s="2" customFormat="1" ht="51" x14ac:dyDescent="0.35">
      <c r="A8" s="20">
        <v>5</v>
      </c>
      <c r="B8" s="47" t="s">
        <v>49</v>
      </c>
      <c r="C8" s="47" t="s">
        <v>50</v>
      </c>
      <c r="D8" s="48" t="s">
        <v>2</v>
      </c>
      <c r="E8" s="56">
        <v>3240</v>
      </c>
      <c r="F8" s="64" t="s">
        <v>25</v>
      </c>
      <c r="G8" s="22">
        <v>123.85</v>
      </c>
      <c r="H8" s="26"/>
      <c r="I8" s="27">
        <f t="shared" si="0"/>
        <v>0</v>
      </c>
      <c r="J8" s="47"/>
      <c r="R8" s="9"/>
      <c r="V8" s="9"/>
      <c r="W8" s="9"/>
    </row>
    <row r="9" spans="1:23" s="2" customFormat="1" x14ac:dyDescent="0.35">
      <c r="A9" s="20">
        <v>6</v>
      </c>
      <c r="B9" s="40" t="s">
        <v>32</v>
      </c>
      <c r="C9" s="40"/>
      <c r="D9" s="41"/>
      <c r="E9" s="54"/>
      <c r="F9" s="64"/>
      <c r="G9" s="22">
        <v>0</v>
      </c>
      <c r="H9" s="26"/>
      <c r="I9" s="27">
        <f t="shared" si="0"/>
        <v>0</v>
      </c>
      <c r="J9" s="52"/>
      <c r="R9" s="9"/>
      <c r="V9" s="9"/>
      <c r="W9" s="9"/>
    </row>
    <row r="10" spans="1:23" s="2" customFormat="1" x14ac:dyDescent="0.35">
      <c r="A10" s="20">
        <v>7</v>
      </c>
      <c r="B10" s="40" t="s">
        <v>51</v>
      </c>
      <c r="C10" s="40"/>
      <c r="D10" s="30" t="s">
        <v>2</v>
      </c>
      <c r="E10" s="56">
        <v>40</v>
      </c>
      <c r="F10" s="64" t="s">
        <v>25</v>
      </c>
      <c r="G10" s="22">
        <v>119.27</v>
      </c>
      <c r="H10" s="26"/>
      <c r="I10" s="27">
        <f t="shared" si="0"/>
        <v>0</v>
      </c>
      <c r="J10" s="61"/>
      <c r="R10" s="9"/>
      <c r="V10" s="9"/>
      <c r="W10" s="9"/>
    </row>
    <row r="11" spans="1:23" s="2" customFormat="1" ht="61.5" customHeight="1" x14ac:dyDescent="0.35">
      <c r="A11" s="20">
        <v>8</v>
      </c>
      <c r="B11" s="29" t="s">
        <v>52</v>
      </c>
      <c r="C11" s="29" t="s">
        <v>53</v>
      </c>
      <c r="D11" s="30" t="s">
        <v>2</v>
      </c>
      <c r="E11" s="57">
        <v>24</v>
      </c>
      <c r="F11" s="65" t="s">
        <v>54</v>
      </c>
      <c r="G11" s="22">
        <v>128.44</v>
      </c>
      <c r="H11" s="26"/>
      <c r="I11" s="27">
        <f t="shared" si="0"/>
        <v>0</v>
      </c>
      <c r="J11" s="61"/>
      <c r="R11" s="9"/>
      <c r="V11" s="9"/>
      <c r="W11" s="9"/>
    </row>
    <row r="12" spans="1:23" s="2" customFormat="1" x14ac:dyDescent="0.35">
      <c r="A12" s="20">
        <v>9</v>
      </c>
      <c r="B12" s="47" t="s">
        <v>55</v>
      </c>
      <c r="C12" s="47"/>
      <c r="D12" s="48"/>
      <c r="E12" s="56"/>
      <c r="F12" s="64"/>
      <c r="G12" s="22">
        <v>0</v>
      </c>
      <c r="H12" s="26"/>
      <c r="I12" s="27">
        <f t="shared" ref="I12:I18" si="1">IF(H12&gt;G12,"报价无效",H12*E12)</f>
        <v>0</v>
      </c>
      <c r="J12" s="61"/>
      <c r="R12" s="9"/>
      <c r="V12" s="9"/>
      <c r="W12" s="9"/>
    </row>
    <row r="13" spans="1:23" s="2" customFormat="1" ht="49.5" x14ac:dyDescent="0.35">
      <c r="A13" s="20">
        <v>10</v>
      </c>
      <c r="B13" s="40" t="s">
        <v>20</v>
      </c>
      <c r="C13" s="61" t="s">
        <v>56</v>
      </c>
      <c r="D13" s="20" t="s">
        <v>2</v>
      </c>
      <c r="E13" s="44">
        <v>28</v>
      </c>
      <c r="F13" s="64" t="s">
        <v>25</v>
      </c>
      <c r="G13" s="22">
        <v>27.52</v>
      </c>
      <c r="H13" s="26"/>
      <c r="I13" s="27">
        <f t="shared" si="1"/>
        <v>0</v>
      </c>
      <c r="J13" s="62"/>
      <c r="R13" s="9"/>
      <c r="V13" s="9"/>
      <c r="W13" s="9"/>
    </row>
    <row r="14" spans="1:23" s="2" customFormat="1" ht="87" customHeight="1" x14ac:dyDescent="0.35">
      <c r="A14" s="20">
        <v>11</v>
      </c>
      <c r="B14" s="47" t="s">
        <v>57</v>
      </c>
      <c r="C14" s="47" t="s">
        <v>58</v>
      </c>
      <c r="D14" s="48" t="s">
        <v>2</v>
      </c>
      <c r="E14" s="56">
        <v>576</v>
      </c>
      <c r="F14" s="64" t="s">
        <v>25</v>
      </c>
      <c r="G14" s="22">
        <v>29.36</v>
      </c>
      <c r="H14" s="26"/>
      <c r="I14" s="27">
        <f t="shared" si="1"/>
        <v>0</v>
      </c>
      <c r="J14" s="47"/>
      <c r="R14" s="9"/>
      <c r="V14" s="9"/>
      <c r="W14" s="9"/>
    </row>
    <row r="15" spans="1:23" s="2" customFormat="1" x14ac:dyDescent="0.35">
      <c r="A15" s="20">
        <v>12</v>
      </c>
      <c r="B15" s="40" t="s">
        <v>59</v>
      </c>
      <c r="C15" s="40"/>
      <c r="D15" s="41"/>
      <c r="E15" s="55"/>
      <c r="F15" s="64"/>
      <c r="G15" s="22">
        <v>0</v>
      </c>
      <c r="H15" s="26"/>
      <c r="I15" s="27">
        <f t="shared" si="1"/>
        <v>0</v>
      </c>
      <c r="J15" s="63"/>
      <c r="R15" s="9"/>
      <c r="V15" s="9"/>
      <c r="W15" s="9"/>
    </row>
    <row r="16" spans="1:23" s="2" customFormat="1" ht="88.5" customHeight="1" x14ac:dyDescent="0.35">
      <c r="A16" s="20">
        <v>13</v>
      </c>
      <c r="B16" s="47" t="s">
        <v>28</v>
      </c>
      <c r="C16" s="47" t="s">
        <v>60</v>
      </c>
      <c r="D16" s="48" t="s">
        <v>2</v>
      </c>
      <c r="E16" s="56">
        <v>1209</v>
      </c>
      <c r="F16" s="64" t="s">
        <v>25</v>
      </c>
      <c r="G16" s="22">
        <v>110.09</v>
      </c>
      <c r="H16" s="26"/>
      <c r="I16" s="27">
        <f t="shared" si="1"/>
        <v>0</v>
      </c>
      <c r="J16" s="47"/>
      <c r="R16" s="9"/>
      <c r="V16" s="9"/>
      <c r="W16" s="9"/>
    </row>
    <row r="17" spans="1:23" s="2" customFormat="1" ht="49.5" x14ac:dyDescent="0.35">
      <c r="A17" s="20">
        <v>14</v>
      </c>
      <c r="B17" s="47" t="s">
        <v>61</v>
      </c>
      <c r="C17" s="47" t="s">
        <v>33</v>
      </c>
      <c r="D17" s="48" t="s">
        <v>2</v>
      </c>
      <c r="E17" s="56">
        <v>1209</v>
      </c>
      <c r="F17" s="64" t="s">
        <v>25</v>
      </c>
      <c r="G17" s="22">
        <v>91.74</v>
      </c>
      <c r="H17" s="26"/>
      <c r="I17" s="27">
        <f t="shared" si="1"/>
        <v>0</v>
      </c>
      <c r="J17" s="47"/>
      <c r="R17" s="9"/>
      <c r="V17" s="9"/>
      <c r="W17" s="9"/>
    </row>
    <row r="18" spans="1:23" s="2" customFormat="1" ht="101.25" x14ac:dyDescent="0.35">
      <c r="A18" s="20">
        <v>15</v>
      </c>
      <c r="B18" s="47" t="s">
        <v>62</v>
      </c>
      <c r="C18" s="47" t="s">
        <v>63</v>
      </c>
      <c r="D18" s="48" t="s">
        <v>2</v>
      </c>
      <c r="E18" s="56">
        <v>600</v>
      </c>
      <c r="F18" s="64" t="s">
        <v>25</v>
      </c>
      <c r="G18" s="22">
        <v>137.61000000000001</v>
      </c>
      <c r="H18" s="26"/>
      <c r="I18" s="27">
        <f t="shared" si="1"/>
        <v>0</v>
      </c>
      <c r="J18" s="47"/>
      <c r="R18" s="9"/>
      <c r="V18" s="9"/>
      <c r="W18" s="9"/>
    </row>
    <row r="19" spans="1:23" s="2" customFormat="1" x14ac:dyDescent="0.35">
      <c r="A19" s="20">
        <v>16</v>
      </c>
      <c r="B19" s="47" t="s">
        <v>64</v>
      </c>
      <c r="C19" s="47"/>
      <c r="D19" s="48"/>
      <c r="E19" s="56"/>
      <c r="F19" s="64"/>
      <c r="G19" s="22">
        <v>0</v>
      </c>
      <c r="H19" s="26"/>
      <c r="I19" s="27">
        <f>IF(H19&gt;G19,"报价无效",H19*E19)</f>
        <v>0</v>
      </c>
      <c r="J19" s="47"/>
      <c r="R19" s="9"/>
      <c r="V19" s="9"/>
      <c r="W19" s="9"/>
    </row>
    <row r="20" spans="1:23" s="2" customFormat="1" ht="89.25" x14ac:dyDescent="0.35">
      <c r="A20" s="20">
        <v>17</v>
      </c>
      <c r="B20" s="47" t="s">
        <v>65</v>
      </c>
      <c r="C20" s="47" t="s">
        <v>66</v>
      </c>
      <c r="D20" s="48" t="s">
        <v>2</v>
      </c>
      <c r="E20" s="56">
        <v>751</v>
      </c>
      <c r="F20" s="64" t="s">
        <v>25</v>
      </c>
      <c r="G20" s="22">
        <v>137.61000000000001</v>
      </c>
      <c r="H20" s="26"/>
      <c r="I20" s="27">
        <f t="shared" ref="I20:I28" si="2">IF(H20&gt;G20,"报价无效",H20*E20)</f>
        <v>0</v>
      </c>
      <c r="J20" s="47" t="s">
        <v>67</v>
      </c>
      <c r="R20" s="9"/>
      <c r="V20" s="9"/>
      <c r="W20" s="9"/>
    </row>
    <row r="21" spans="1:23" s="2" customFormat="1" ht="51" x14ac:dyDescent="0.35">
      <c r="A21" s="20">
        <v>18</v>
      </c>
      <c r="B21" s="47" t="s">
        <v>68</v>
      </c>
      <c r="C21" s="47" t="s">
        <v>69</v>
      </c>
      <c r="D21" s="48" t="s">
        <v>2</v>
      </c>
      <c r="E21" s="56">
        <v>751</v>
      </c>
      <c r="F21" s="64" t="s">
        <v>25</v>
      </c>
      <c r="G21" s="22">
        <v>137.61000000000001</v>
      </c>
      <c r="H21" s="26"/>
      <c r="I21" s="27">
        <f t="shared" si="2"/>
        <v>0</v>
      </c>
      <c r="J21" s="61"/>
      <c r="R21" s="9"/>
      <c r="V21" s="9"/>
      <c r="W21" s="9"/>
    </row>
    <row r="22" spans="1:23" s="2" customFormat="1" x14ac:dyDescent="0.35">
      <c r="A22" s="20">
        <v>19</v>
      </c>
      <c r="B22" s="40" t="s">
        <v>70</v>
      </c>
      <c r="C22" s="40"/>
      <c r="D22" s="41"/>
      <c r="E22" s="55"/>
      <c r="F22" s="64"/>
      <c r="G22" s="22">
        <v>0</v>
      </c>
      <c r="H22" s="26"/>
      <c r="I22" s="27">
        <f t="shared" si="2"/>
        <v>0</v>
      </c>
      <c r="J22" s="47"/>
      <c r="R22" s="9"/>
      <c r="V22" s="9"/>
      <c r="W22" s="9"/>
    </row>
    <row r="23" spans="1:23" s="2" customFormat="1" ht="36" x14ac:dyDescent="0.35">
      <c r="A23" s="20">
        <v>20</v>
      </c>
      <c r="B23" s="47" t="s">
        <v>71</v>
      </c>
      <c r="C23" s="47" t="s">
        <v>72</v>
      </c>
      <c r="D23" s="48" t="s">
        <v>2</v>
      </c>
      <c r="E23" s="56">
        <v>430.24</v>
      </c>
      <c r="F23" s="64" t="s">
        <v>25</v>
      </c>
      <c r="G23" s="22">
        <v>183.49</v>
      </c>
      <c r="H23" s="26"/>
      <c r="I23" s="27">
        <f t="shared" si="2"/>
        <v>0</v>
      </c>
      <c r="J23" s="61"/>
      <c r="R23" s="9"/>
      <c r="V23" s="9"/>
      <c r="W23" s="9"/>
    </row>
    <row r="24" spans="1:23" s="2" customFormat="1" x14ac:dyDescent="0.35">
      <c r="A24" s="20">
        <v>21</v>
      </c>
      <c r="B24" s="47" t="s">
        <v>73</v>
      </c>
      <c r="C24" s="47" t="s">
        <v>74</v>
      </c>
      <c r="D24" s="48" t="s">
        <v>2</v>
      </c>
      <c r="E24" s="56">
        <v>80</v>
      </c>
      <c r="F24" s="64" t="s">
        <v>25</v>
      </c>
      <c r="G24" s="22">
        <v>412.84</v>
      </c>
      <c r="H24" s="26"/>
      <c r="I24" s="27">
        <f t="shared" si="2"/>
        <v>0</v>
      </c>
      <c r="J24" s="47"/>
      <c r="R24" s="9"/>
      <c r="V24" s="9"/>
      <c r="W24" s="9"/>
    </row>
    <row r="25" spans="1:23" s="2" customFormat="1" x14ac:dyDescent="0.35">
      <c r="A25" s="20">
        <v>22</v>
      </c>
      <c r="B25" s="40" t="s">
        <v>75</v>
      </c>
      <c r="C25" s="40"/>
      <c r="D25" s="20"/>
      <c r="E25" s="45"/>
      <c r="F25" s="64"/>
      <c r="G25" s="22">
        <v>0</v>
      </c>
      <c r="H25" s="26"/>
      <c r="I25" s="27">
        <f t="shared" si="2"/>
        <v>0</v>
      </c>
      <c r="J25" s="40"/>
      <c r="R25" s="9"/>
      <c r="V25" s="9"/>
      <c r="W25" s="9"/>
    </row>
    <row r="26" spans="1:23" s="2" customFormat="1" ht="57" customHeight="1" x14ac:dyDescent="0.35">
      <c r="A26" s="20">
        <v>23</v>
      </c>
      <c r="B26" s="40" t="s">
        <v>76</v>
      </c>
      <c r="C26" s="40" t="s">
        <v>77</v>
      </c>
      <c r="D26" s="41" t="s">
        <v>2</v>
      </c>
      <c r="E26" s="54">
        <v>24</v>
      </c>
      <c r="F26" s="64" t="s">
        <v>25</v>
      </c>
      <c r="G26" s="22">
        <v>596.33000000000004</v>
      </c>
      <c r="H26" s="26"/>
      <c r="I26" s="27">
        <f t="shared" si="2"/>
        <v>0</v>
      </c>
      <c r="J26" s="63"/>
      <c r="R26" s="9"/>
      <c r="V26" s="9"/>
      <c r="W26" s="9"/>
    </row>
    <row r="27" spans="1:23" s="2" customFormat="1" x14ac:dyDescent="0.35">
      <c r="A27" s="20">
        <v>24</v>
      </c>
      <c r="B27" s="40" t="s">
        <v>78</v>
      </c>
      <c r="C27" s="40"/>
      <c r="D27" s="48"/>
      <c r="E27" s="56"/>
      <c r="F27" s="64"/>
      <c r="G27" s="22">
        <v>0</v>
      </c>
      <c r="H27" s="26"/>
      <c r="I27" s="27">
        <f t="shared" si="2"/>
        <v>0</v>
      </c>
      <c r="J27" s="60"/>
      <c r="R27" s="9"/>
      <c r="V27" s="9"/>
      <c r="W27" s="9"/>
    </row>
    <row r="28" spans="1:23" s="2" customFormat="1" ht="63" x14ac:dyDescent="0.35">
      <c r="A28" s="20">
        <v>25</v>
      </c>
      <c r="B28" s="47" t="s">
        <v>79</v>
      </c>
      <c r="C28" s="47" t="s">
        <v>80</v>
      </c>
      <c r="D28" s="48" t="s">
        <v>2</v>
      </c>
      <c r="E28" s="56">
        <v>160</v>
      </c>
      <c r="F28" s="64" t="s">
        <v>25</v>
      </c>
      <c r="G28" s="22">
        <v>733.94</v>
      </c>
      <c r="H28" s="26"/>
      <c r="I28" s="27">
        <f t="shared" si="2"/>
        <v>0</v>
      </c>
      <c r="J28" s="40"/>
      <c r="R28" s="9"/>
      <c r="V28" s="9"/>
      <c r="W28" s="9"/>
    </row>
    <row r="29" spans="1:23" s="2" customFormat="1" ht="165.75" x14ac:dyDescent="0.35">
      <c r="A29" s="20">
        <v>26</v>
      </c>
      <c r="B29" s="47" t="s">
        <v>26</v>
      </c>
      <c r="C29" s="47" t="s">
        <v>161</v>
      </c>
      <c r="D29" s="48" t="s">
        <v>2</v>
      </c>
      <c r="E29" s="56">
        <v>170</v>
      </c>
      <c r="F29" s="64" t="s">
        <v>25</v>
      </c>
      <c r="G29" s="22">
        <v>596.33000000000004</v>
      </c>
      <c r="H29" s="26"/>
      <c r="I29" s="27">
        <f>IF(H29&gt;G29,"报价无效",H29*E29)</f>
        <v>0</v>
      </c>
      <c r="J29" s="61"/>
      <c r="R29" s="9"/>
      <c r="V29" s="9"/>
      <c r="W29" s="9"/>
    </row>
    <row r="30" spans="1:23" s="2" customFormat="1" x14ac:dyDescent="0.35">
      <c r="A30" s="20">
        <v>27</v>
      </c>
      <c r="B30" s="47" t="s">
        <v>34</v>
      </c>
      <c r="C30" s="47"/>
      <c r="D30" s="48"/>
      <c r="E30" s="56"/>
      <c r="F30" s="64"/>
      <c r="G30" s="22"/>
      <c r="H30" s="26"/>
      <c r="I30" s="27">
        <f t="shared" ref="I30:I38" si="3">IF(H30&gt;G30,"报价无效",H30*E30)</f>
        <v>0</v>
      </c>
      <c r="J30" s="40"/>
      <c r="R30" s="9"/>
      <c r="V30" s="9"/>
      <c r="W30" s="9"/>
    </row>
    <row r="31" spans="1:23" s="2" customFormat="1" ht="38.25" x14ac:dyDescent="0.35">
      <c r="A31" s="20">
        <v>28</v>
      </c>
      <c r="B31" s="47" t="s">
        <v>81</v>
      </c>
      <c r="C31" s="47" t="s">
        <v>82</v>
      </c>
      <c r="D31" s="48" t="s">
        <v>2</v>
      </c>
      <c r="E31" s="56">
        <v>342.5</v>
      </c>
      <c r="F31" s="64" t="s">
        <v>25</v>
      </c>
      <c r="G31" s="22">
        <v>34.86</v>
      </c>
      <c r="H31" s="26"/>
      <c r="I31" s="27">
        <f t="shared" si="3"/>
        <v>0</v>
      </c>
      <c r="J31" s="40"/>
      <c r="R31" s="9"/>
      <c r="V31" s="9"/>
      <c r="W31" s="9"/>
    </row>
    <row r="32" spans="1:23" s="2" customFormat="1" x14ac:dyDescent="0.35">
      <c r="A32" s="20">
        <v>29</v>
      </c>
      <c r="B32" s="47" t="s">
        <v>35</v>
      </c>
      <c r="C32" s="47" t="s">
        <v>83</v>
      </c>
      <c r="D32" s="48" t="s">
        <v>2</v>
      </c>
      <c r="E32" s="56">
        <v>342.5</v>
      </c>
      <c r="F32" s="64" t="s">
        <v>25</v>
      </c>
      <c r="G32" s="22">
        <v>45.87</v>
      </c>
      <c r="H32" s="26"/>
      <c r="I32" s="27">
        <f t="shared" si="3"/>
        <v>0</v>
      </c>
      <c r="J32" s="40"/>
      <c r="R32" s="9"/>
      <c r="V32" s="9"/>
      <c r="W32" s="9"/>
    </row>
    <row r="33" spans="1:23" s="2" customFormat="1" x14ac:dyDescent="0.35">
      <c r="A33" s="20">
        <v>30</v>
      </c>
      <c r="B33" s="47" t="s">
        <v>84</v>
      </c>
      <c r="C33" s="47"/>
      <c r="D33" s="48"/>
      <c r="E33" s="56"/>
      <c r="F33" s="64"/>
      <c r="G33" s="22">
        <v>0</v>
      </c>
      <c r="H33" s="26"/>
      <c r="I33" s="27">
        <f t="shared" si="3"/>
        <v>0</v>
      </c>
      <c r="J33" s="40"/>
      <c r="R33" s="9"/>
      <c r="V33" s="9"/>
      <c r="W33" s="9"/>
    </row>
    <row r="34" spans="1:23" s="2" customFormat="1" x14ac:dyDescent="0.35">
      <c r="A34" s="20">
        <v>31</v>
      </c>
      <c r="B34" s="47" t="s">
        <v>85</v>
      </c>
      <c r="C34" s="47" t="s">
        <v>86</v>
      </c>
      <c r="D34" s="48" t="s">
        <v>2</v>
      </c>
      <c r="E34" s="56">
        <v>33.6</v>
      </c>
      <c r="F34" s="64" t="s">
        <v>25</v>
      </c>
      <c r="G34" s="22">
        <v>201.83</v>
      </c>
      <c r="H34" s="26"/>
      <c r="I34" s="27">
        <f t="shared" si="3"/>
        <v>0</v>
      </c>
      <c r="J34" s="50"/>
      <c r="R34" s="9"/>
      <c r="V34" s="9"/>
      <c r="W34" s="9"/>
    </row>
    <row r="35" spans="1:23" s="2" customFormat="1" ht="25.5" customHeight="1" x14ac:dyDescent="0.35">
      <c r="A35" s="20">
        <v>32</v>
      </c>
      <c r="B35" s="47" t="s">
        <v>87</v>
      </c>
      <c r="C35" s="47" t="s">
        <v>88</v>
      </c>
      <c r="D35" s="48" t="s">
        <v>2</v>
      </c>
      <c r="E35" s="48">
        <v>67.599999999999994</v>
      </c>
      <c r="F35" s="66" t="s">
        <v>25</v>
      </c>
      <c r="G35" s="22">
        <v>183.49</v>
      </c>
      <c r="H35" s="26"/>
      <c r="I35" s="27">
        <f t="shared" si="3"/>
        <v>0</v>
      </c>
      <c r="J35" s="46"/>
      <c r="R35" s="9"/>
      <c r="V35" s="9"/>
      <c r="W35" s="9"/>
    </row>
    <row r="36" spans="1:23" s="2" customFormat="1" ht="76.5" x14ac:dyDescent="0.35">
      <c r="A36" s="20">
        <v>33</v>
      </c>
      <c r="B36" s="47" t="s">
        <v>21</v>
      </c>
      <c r="C36" s="47" t="s">
        <v>89</v>
      </c>
      <c r="D36" s="48" t="s">
        <v>2</v>
      </c>
      <c r="E36" s="56">
        <v>406.8</v>
      </c>
      <c r="F36" s="64" t="s">
        <v>25</v>
      </c>
      <c r="G36" s="22">
        <v>275.23</v>
      </c>
      <c r="H36" s="26"/>
      <c r="I36" s="27">
        <f t="shared" si="3"/>
        <v>0</v>
      </c>
      <c r="J36" s="47"/>
      <c r="R36" s="9"/>
      <c r="V36" s="9"/>
      <c r="W36" s="9"/>
    </row>
    <row r="37" spans="1:23" s="2" customFormat="1" x14ac:dyDescent="0.35">
      <c r="A37" s="20">
        <v>34</v>
      </c>
      <c r="B37" s="47" t="s">
        <v>90</v>
      </c>
      <c r="C37" s="47" t="s">
        <v>91</v>
      </c>
      <c r="D37" s="48" t="s">
        <v>3</v>
      </c>
      <c r="E37" s="56">
        <v>45</v>
      </c>
      <c r="F37" s="64" t="s">
        <v>25</v>
      </c>
      <c r="G37" s="22">
        <v>550.46</v>
      </c>
      <c r="H37" s="26"/>
      <c r="I37" s="27">
        <f t="shared" si="3"/>
        <v>0</v>
      </c>
      <c r="J37" s="47"/>
      <c r="R37" s="9"/>
      <c r="V37" s="9"/>
      <c r="W37" s="9"/>
    </row>
    <row r="38" spans="1:23" s="2" customFormat="1" ht="74.25" x14ac:dyDescent="0.35">
      <c r="A38" s="20">
        <v>35</v>
      </c>
      <c r="B38" s="47" t="s">
        <v>92</v>
      </c>
      <c r="C38" s="47" t="s">
        <v>93</v>
      </c>
      <c r="D38" s="48" t="s">
        <v>94</v>
      </c>
      <c r="E38" s="56">
        <v>800</v>
      </c>
      <c r="F38" s="64" t="s">
        <v>25</v>
      </c>
      <c r="G38" s="22">
        <v>146.79</v>
      </c>
      <c r="H38" s="26"/>
      <c r="I38" s="27">
        <f t="shared" si="3"/>
        <v>0</v>
      </c>
      <c r="J38" s="47" t="s">
        <v>95</v>
      </c>
      <c r="R38" s="9"/>
      <c r="V38" s="9"/>
      <c r="W38" s="9"/>
    </row>
    <row r="39" spans="1:23" s="2" customFormat="1" ht="37.5" x14ac:dyDescent="0.35">
      <c r="A39" s="20">
        <v>36</v>
      </c>
      <c r="B39" s="47" t="s">
        <v>96</v>
      </c>
      <c r="C39" s="47" t="s">
        <v>97</v>
      </c>
      <c r="D39" s="48" t="s">
        <v>2</v>
      </c>
      <c r="E39" s="56">
        <v>60</v>
      </c>
      <c r="F39" s="64" t="s">
        <v>25</v>
      </c>
      <c r="G39" s="22">
        <v>110.09</v>
      </c>
      <c r="H39" s="26"/>
      <c r="I39" s="27">
        <f>IF(H39&gt;G39,"报价无效",H39*E39)</f>
        <v>0</v>
      </c>
      <c r="J39" s="47"/>
      <c r="R39" s="9"/>
      <c r="V39" s="9"/>
      <c r="W39" s="9"/>
    </row>
    <row r="40" spans="1:23" s="2" customFormat="1" ht="233.25" customHeight="1" x14ac:dyDescent="0.35">
      <c r="A40" s="20">
        <v>37</v>
      </c>
      <c r="B40" s="47" t="s">
        <v>98</v>
      </c>
      <c r="C40" s="47" t="s">
        <v>99</v>
      </c>
      <c r="D40" s="48" t="s">
        <v>2</v>
      </c>
      <c r="E40" s="56">
        <v>2400</v>
      </c>
      <c r="F40" s="64" t="s">
        <v>25</v>
      </c>
      <c r="G40" s="22">
        <v>247.71</v>
      </c>
      <c r="H40" s="26"/>
      <c r="I40" s="27">
        <f t="shared" ref="I40:I73" si="4">IF(H40&gt;G40,"报价无效",H40*E40)</f>
        <v>0</v>
      </c>
      <c r="J40" s="47" t="s">
        <v>100</v>
      </c>
      <c r="R40" s="9"/>
      <c r="V40" s="9"/>
      <c r="W40" s="9"/>
    </row>
    <row r="41" spans="1:23" s="2" customFormat="1" ht="221.25" customHeight="1" x14ac:dyDescent="0.35">
      <c r="A41" s="20">
        <v>38</v>
      </c>
      <c r="B41" s="47" t="s">
        <v>101</v>
      </c>
      <c r="C41" s="47" t="s">
        <v>102</v>
      </c>
      <c r="D41" s="48" t="s">
        <v>2</v>
      </c>
      <c r="E41" s="56">
        <v>550</v>
      </c>
      <c r="F41" s="64" t="s">
        <v>25</v>
      </c>
      <c r="G41" s="22">
        <v>275.23</v>
      </c>
      <c r="H41" s="26"/>
      <c r="I41" s="27">
        <f t="shared" si="4"/>
        <v>0</v>
      </c>
      <c r="J41" s="47" t="s">
        <v>103</v>
      </c>
      <c r="R41" s="9"/>
      <c r="V41" s="9"/>
      <c r="W41" s="9"/>
    </row>
    <row r="42" spans="1:23" s="2" customFormat="1" ht="267.75" customHeight="1" x14ac:dyDescent="0.35">
      <c r="A42" s="20">
        <v>39</v>
      </c>
      <c r="B42" s="47" t="s">
        <v>104</v>
      </c>
      <c r="C42" s="47" t="s">
        <v>105</v>
      </c>
      <c r="D42" s="48" t="s">
        <v>2</v>
      </c>
      <c r="E42" s="56">
        <v>800</v>
      </c>
      <c r="F42" s="64" t="s">
        <v>25</v>
      </c>
      <c r="G42" s="22">
        <v>238.53</v>
      </c>
      <c r="H42" s="26"/>
      <c r="I42" s="27">
        <f t="shared" ref="I42:I69" si="5">IF(H42&gt;G42,"报价无效",H42*E42)</f>
        <v>0</v>
      </c>
      <c r="J42" s="47" t="s">
        <v>106</v>
      </c>
      <c r="R42" s="9"/>
      <c r="V42" s="9"/>
      <c r="W42" s="9"/>
    </row>
    <row r="43" spans="1:23" s="2" customFormat="1" x14ac:dyDescent="0.35">
      <c r="A43" s="20">
        <v>40</v>
      </c>
      <c r="B43" s="47" t="s">
        <v>107</v>
      </c>
      <c r="C43" s="47" t="s">
        <v>108</v>
      </c>
      <c r="D43" s="48" t="s">
        <v>2</v>
      </c>
      <c r="E43" s="56">
        <v>268</v>
      </c>
      <c r="F43" s="64" t="s">
        <v>25</v>
      </c>
      <c r="G43" s="22">
        <v>412.84</v>
      </c>
      <c r="H43" s="26"/>
      <c r="I43" s="27">
        <f t="shared" si="5"/>
        <v>0</v>
      </c>
      <c r="J43" s="47"/>
      <c r="R43" s="9"/>
      <c r="V43" s="9"/>
      <c r="W43" s="9"/>
    </row>
    <row r="44" spans="1:23" s="2" customFormat="1" ht="36" x14ac:dyDescent="0.35">
      <c r="A44" s="20">
        <v>41</v>
      </c>
      <c r="B44" s="47" t="s">
        <v>37</v>
      </c>
      <c r="C44" s="47"/>
      <c r="D44" s="48"/>
      <c r="E44" s="56"/>
      <c r="F44" s="64"/>
      <c r="G44" s="22">
        <v>0</v>
      </c>
      <c r="H44" s="26"/>
      <c r="I44" s="27">
        <f t="shared" si="5"/>
        <v>0</v>
      </c>
      <c r="J44" s="47"/>
      <c r="R44" s="9"/>
      <c r="V44" s="9"/>
      <c r="W44" s="9"/>
    </row>
    <row r="45" spans="1:23" s="2" customFormat="1" x14ac:dyDescent="0.35">
      <c r="A45" s="20">
        <v>42</v>
      </c>
      <c r="B45" s="47" t="s">
        <v>109</v>
      </c>
      <c r="C45" s="47" t="s">
        <v>110</v>
      </c>
      <c r="D45" s="48" t="s">
        <v>2</v>
      </c>
      <c r="E45" s="56">
        <v>148</v>
      </c>
      <c r="F45" s="64" t="s">
        <v>27</v>
      </c>
      <c r="G45" s="22">
        <v>2.29</v>
      </c>
      <c r="H45" s="26"/>
      <c r="I45" s="27">
        <f t="shared" si="5"/>
        <v>0</v>
      </c>
      <c r="J45" s="47"/>
      <c r="R45" s="9"/>
      <c r="V45" s="9"/>
      <c r="W45" s="9"/>
    </row>
    <row r="46" spans="1:23" s="2" customFormat="1" x14ac:dyDescent="0.35">
      <c r="A46" s="20">
        <v>43</v>
      </c>
      <c r="B46" s="53" t="s">
        <v>111</v>
      </c>
      <c r="C46" s="53" t="s">
        <v>112</v>
      </c>
      <c r="D46" s="51" t="s">
        <v>2</v>
      </c>
      <c r="E46" s="58">
        <v>168</v>
      </c>
      <c r="F46" s="67" t="s">
        <v>27</v>
      </c>
      <c r="G46" s="22">
        <v>2.29</v>
      </c>
      <c r="H46" s="26"/>
      <c r="I46" s="27">
        <f t="shared" si="5"/>
        <v>0</v>
      </c>
      <c r="J46" s="47"/>
      <c r="R46" s="9"/>
      <c r="V46" s="9"/>
      <c r="W46" s="9"/>
    </row>
    <row r="47" spans="1:23" s="2" customFormat="1" x14ac:dyDescent="0.35">
      <c r="A47" s="20">
        <v>44</v>
      </c>
      <c r="B47" s="49" t="s">
        <v>113</v>
      </c>
      <c r="C47" s="49" t="s">
        <v>114</v>
      </c>
      <c r="D47" s="41" t="s">
        <v>2</v>
      </c>
      <c r="E47" s="59">
        <v>33.6</v>
      </c>
      <c r="F47" s="64" t="s">
        <v>27</v>
      </c>
      <c r="G47" s="22">
        <v>34.86</v>
      </c>
      <c r="H47" s="26"/>
      <c r="I47" s="27">
        <f t="shared" si="5"/>
        <v>0</v>
      </c>
      <c r="J47" s="47"/>
      <c r="R47" s="9"/>
      <c r="V47" s="9"/>
      <c r="W47" s="9"/>
    </row>
    <row r="48" spans="1:23" s="2" customFormat="1" x14ac:dyDescent="0.35">
      <c r="A48" s="20">
        <v>45</v>
      </c>
      <c r="B48" s="47" t="s">
        <v>115</v>
      </c>
      <c r="C48" s="47" t="s">
        <v>116</v>
      </c>
      <c r="D48" s="48" t="s">
        <v>2</v>
      </c>
      <c r="E48" s="56">
        <v>50</v>
      </c>
      <c r="F48" s="64" t="s">
        <v>27</v>
      </c>
      <c r="G48" s="22">
        <v>7.34</v>
      </c>
      <c r="H48" s="26"/>
      <c r="I48" s="27">
        <f t="shared" si="5"/>
        <v>0</v>
      </c>
      <c r="J48" s="47"/>
      <c r="R48" s="9"/>
      <c r="V48" s="9"/>
      <c r="W48" s="9"/>
    </row>
    <row r="49" spans="1:23" s="2" customFormat="1" x14ac:dyDescent="0.35">
      <c r="A49" s="20">
        <v>46</v>
      </c>
      <c r="B49" s="47" t="s">
        <v>117</v>
      </c>
      <c r="C49" s="47" t="s">
        <v>117</v>
      </c>
      <c r="D49" s="48" t="s">
        <v>36</v>
      </c>
      <c r="E49" s="56">
        <v>84</v>
      </c>
      <c r="F49" s="64" t="s">
        <v>27</v>
      </c>
      <c r="G49" s="22">
        <v>27.52</v>
      </c>
      <c r="H49" s="26"/>
      <c r="I49" s="27">
        <f t="shared" si="5"/>
        <v>0</v>
      </c>
      <c r="J49" s="47"/>
      <c r="R49" s="9"/>
      <c r="V49" s="9"/>
      <c r="W49" s="9"/>
    </row>
    <row r="50" spans="1:23" s="2" customFormat="1" x14ac:dyDescent="0.35">
      <c r="A50" s="20">
        <v>47</v>
      </c>
      <c r="B50" s="47" t="s">
        <v>38</v>
      </c>
      <c r="C50" s="47" t="s">
        <v>39</v>
      </c>
      <c r="D50" s="48" t="s">
        <v>2</v>
      </c>
      <c r="E50" s="56">
        <v>604</v>
      </c>
      <c r="F50" s="64" t="s">
        <v>27</v>
      </c>
      <c r="G50" s="22">
        <v>2.75</v>
      </c>
      <c r="H50" s="26"/>
      <c r="I50" s="27">
        <f t="shared" si="5"/>
        <v>0</v>
      </c>
      <c r="J50" s="47"/>
      <c r="R50" s="9"/>
      <c r="V50" s="9"/>
      <c r="W50" s="9"/>
    </row>
    <row r="51" spans="1:23" s="2" customFormat="1" x14ac:dyDescent="0.35">
      <c r="A51" s="20">
        <v>48</v>
      </c>
      <c r="B51" s="47" t="s">
        <v>118</v>
      </c>
      <c r="C51" s="47" t="s">
        <v>41</v>
      </c>
      <c r="D51" s="48" t="s">
        <v>2</v>
      </c>
      <c r="E51" s="56">
        <v>268</v>
      </c>
      <c r="F51" s="64" t="s">
        <v>27</v>
      </c>
      <c r="G51" s="22">
        <v>34.86</v>
      </c>
      <c r="H51" s="26"/>
      <c r="I51" s="27">
        <f t="shared" si="5"/>
        <v>0</v>
      </c>
      <c r="J51" s="47"/>
      <c r="R51" s="9"/>
      <c r="V51" s="9"/>
      <c r="W51" s="9"/>
    </row>
    <row r="52" spans="1:23" s="2" customFormat="1" ht="51" x14ac:dyDescent="0.35">
      <c r="A52" s="20">
        <v>49</v>
      </c>
      <c r="B52" s="53" t="s">
        <v>40</v>
      </c>
      <c r="C52" s="53" t="s">
        <v>119</v>
      </c>
      <c r="D52" s="51" t="s">
        <v>2</v>
      </c>
      <c r="E52" s="58">
        <v>456</v>
      </c>
      <c r="F52" s="67" t="s">
        <v>27</v>
      </c>
      <c r="G52" s="22">
        <v>14.68</v>
      </c>
      <c r="H52" s="26"/>
      <c r="I52" s="27">
        <f t="shared" si="5"/>
        <v>0</v>
      </c>
      <c r="J52" s="47"/>
      <c r="R52" s="9"/>
      <c r="V52" s="9"/>
      <c r="W52" s="9"/>
    </row>
    <row r="53" spans="1:23" s="2" customFormat="1" x14ac:dyDescent="0.35">
      <c r="A53" s="20">
        <v>50</v>
      </c>
      <c r="B53" s="47" t="s">
        <v>120</v>
      </c>
      <c r="C53" s="47" t="s">
        <v>121</v>
      </c>
      <c r="D53" s="48" t="s">
        <v>2</v>
      </c>
      <c r="E53" s="56">
        <v>170</v>
      </c>
      <c r="F53" s="64" t="s">
        <v>27</v>
      </c>
      <c r="G53" s="22">
        <v>40.369999999999997</v>
      </c>
      <c r="H53" s="26"/>
      <c r="I53" s="27">
        <f t="shared" ref="I53:I61" si="6">IF(H53&gt;G53,"报价无效",H53*E53)</f>
        <v>0</v>
      </c>
      <c r="J53" s="47"/>
      <c r="R53" s="9"/>
      <c r="V53" s="9"/>
      <c r="W53" s="9"/>
    </row>
    <row r="54" spans="1:23" s="2" customFormat="1" x14ac:dyDescent="0.35">
      <c r="A54" s="20">
        <v>51</v>
      </c>
      <c r="B54" s="47" t="s">
        <v>122</v>
      </c>
      <c r="C54" s="47" t="s">
        <v>123</v>
      </c>
      <c r="D54" s="48" t="s">
        <v>2</v>
      </c>
      <c r="E54" s="56">
        <v>24</v>
      </c>
      <c r="F54" s="64" t="s">
        <v>27</v>
      </c>
      <c r="G54" s="22">
        <v>7.34</v>
      </c>
      <c r="H54" s="26"/>
      <c r="I54" s="27">
        <f t="shared" si="6"/>
        <v>0</v>
      </c>
      <c r="J54" s="47"/>
      <c r="R54" s="9"/>
      <c r="V54" s="9"/>
      <c r="W54" s="9"/>
    </row>
    <row r="55" spans="1:23" s="2" customFormat="1" x14ac:dyDescent="0.35">
      <c r="A55" s="20">
        <v>52</v>
      </c>
      <c r="B55" s="53" t="s">
        <v>124</v>
      </c>
      <c r="C55" s="53" t="s">
        <v>125</v>
      </c>
      <c r="D55" s="51" t="s">
        <v>30</v>
      </c>
      <c r="E55" s="58">
        <v>45</v>
      </c>
      <c r="F55" s="67" t="s">
        <v>27</v>
      </c>
      <c r="G55" s="22">
        <v>27.52</v>
      </c>
      <c r="H55" s="26"/>
      <c r="I55" s="27">
        <f t="shared" si="6"/>
        <v>0</v>
      </c>
      <c r="J55" s="47" t="s">
        <v>126</v>
      </c>
      <c r="R55" s="9"/>
      <c r="V55" s="9"/>
      <c r="W55" s="9"/>
    </row>
    <row r="56" spans="1:23" s="2" customFormat="1" x14ac:dyDescent="0.35">
      <c r="A56" s="20">
        <v>53</v>
      </c>
      <c r="B56" s="49" t="s">
        <v>127</v>
      </c>
      <c r="C56" s="49" t="s">
        <v>128</v>
      </c>
      <c r="D56" s="41" t="s">
        <v>2</v>
      </c>
      <c r="E56" s="59">
        <v>24</v>
      </c>
      <c r="F56" s="64" t="s">
        <v>27</v>
      </c>
      <c r="G56" s="22">
        <v>20.18</v>
      </c>
      <c r="H56" s="26"/>
      <c r="I56" s="27">
        <f t="shared" si="6"/>
        <v>0</v>
      </c>
      <c r="J56" s="47"/>
      <c r="R56" s="9"/>
      <c r="V56" s="9"/>
      <c r="W56" s="9"/>
    </row>
    <row r="57" spans="1:23" s="2" customFormat="1" x14ac:dyDescent="0.35">
      <c r="A57" s="20">
        <v>54</v>
      </c>
      <c r="B57" s="47" t="s">
        <v>28</v>
      </c>
      <c r="C57" s="47" t="s">
        <v>29</v>
      </c>
      <c r="D57" s="48" t="s">
        <v>2</v>
      </c>
      <c r="E57" s="56">
        <v>1209</v>
      </c>
      <c r="F57" s="64" t="s">
        <v>27</v>
      </c>
      <c r="G57" s="22">
        <v>20.18</v>
      </c>
      <c r="H57" s="26"/>
      <c r="I57" s="27">
        <f t="shared" si="6"/>
        <v>0</v>
      </c>
      <c r="J57" s="47"/>
      <c r="R57" s="9"/>
      <c r="V57" s="9"/>
      <c r="W57" s="9"/>
    </row>
    <row r="58" spans="1:23" s="2" customFormat="1" x14ac:dyDescent="0.35">
      <c r="A58" s="20">
        <v>55</v>
      </c>
      <c r="B58" s="47" t="s">
        <v>129</v>
      </c>
      <c r="C58" s="47" t="s">
        <v>130</v>
      </c>
      <c r="D58" s="48" t="s">
        <v>1</v>
      </c>
      <c r="E58" s="56">
        <v>342.5</v>
      </c>
      <c r="F58" s="64" t="s">
        <v>27</v>
      </c>
      <c r="G58" s="22">
        <v>9.17</v>
      </c>
      <c r="H58" s="26"/>
      <c r="I58" s="27">
        <f t="shared" si="6"/>
        <v>0</v>
      </c>
      <c r="J58" s="47"/>
      <c r="R58" s="9"/>
      <c r="V58" s="9"/>
      <c r="W58" s="9"/>
    </row>
    <row r="59" spans="1:23" s="2" customFormat="1" x14ac:dyDescent="0.35">
      <c r="A59" s="20">
        <v>56</v>
      </c>
      <c r="B59" s="47" t="s">
        <v>131</v>
      </c>
      <c r="C59" s="47" t="s">
        <v>132</v>
      </c>
      <c r="D59" s="48" t="s">
        <v>1</v>
      </c>
      <c r="E59" s="56">
        <v>342.5</v>
      </c>
      <c r="F59" s="64" t="s">
        <v>27</v>
      </c>
      <c r="G59" s="22">
        <v>9.17</v>
      </c>
      <c r="H59" s="26"/>
      <c r="I59" s="27">
        <f t="shared" si="6"/>
        <v>0</v>
      </c>
      <c r="J59" s="47"/>
      <c r="R59" s="9"/>
      <c r="V59" s="9"/>
      <c r="W59" s="9"/>
    </row>
    <row r="60" spans="1:23" s="2" customFormat="1" x14ac:dyDescent="0.35">
      <c r="A60" s="20">
        <v>57</v>
      </c>
      <c r="B60" s="47" t="s">
        <v>133</v>
      </c>
      <c r="C60" s="47" t="s">
        <v>74</v>
      </c>
      <c r="D60" s="48" t="s">
        <v>2</v>
      </c>
      <c r="E60" s="56">
        <v>80</v>
      </c>
      <c r="F60" s="64" t="s">
        <v>27</v>
      </c>
      <c r="G60" s="22">
        <v>20.18</v>
      </c>
      <c r="H60" s="26"/>
      <c r="I60" s="27">
        <f t="shared" si="6"/>
        <v>0</v>
      </c>
      <c r="J60" s="47" t="s">
        <v>134</v>
      </c>
      <c r="R60" s="9"/>
      <c r="V60" s="9"/>
      <c r="W60" s="9"/>
    </row>
    <row r="61" spans="1:23" s="2" customFormat="1" ht="38.25" x14ac:dyDescent="0.35">
      <c r="A61" s="20">
        <v>58</v>
      </c>
      <c r="B61" s="53" t="s">
        <v>135</v>
      </c>
      <c r="C61" s="53" t="s">
        <v>136</v>
      </c>
      <c r="D61" s="51" t="s">
        <v>2</v>
      </c>
      <c r="E61" s="58">
        <v>406.8</v>
      </c>
      <c r="F61" s="67" t="s">
        <v>27</v>
      </c>
      <c r="G61" s="22">
        <v>23.85</v>
      </c>
      <c r="H61" s="26"/>
      <c r="I61" s="27">
        <f t="shared" si="6"/>
        <v>0</v>
      </c>
      <c r="J61" s="47"/>
      <c r="R61" s="9"/>
      <c r="V61" s="9"/>
      <c r="W61" s="9"/>
    </row>
    <row r="62" spans="1:23" s="2" customFormat="1" x14ac:dyDescent="0.35">
      <c r="A62" s="20">
        <v>59</v>
      </c>
      <c r="B62" s="47" t="s">
        <v>137</v>
      </c>
      <c r="C62" s="47" t="s">
        <v>138</v>
      </c>
      <c r="D62" s="48" t="s">
        <v>2</v>
      </c>
      <c r="E62" s="56">
        <v>60</v>
      </c>
      <c r="F62" s="64" t="s">
        <v>27</v>
      </c>
      <c r="G62" s="22">
        <v>11.93</v>
      </c>
      <c r="H62" s="26"/>
      <c r="I62" s="27">
        <f t="shared" si="5"/>
        <v>0</v>
      </c>
      <c r="J62" s="47"/>
      <c r="R62" s="9"/>
      <c r="V62" s="9"/>
      <c r="W62" s="9"/>
    </row>
    <row r="63" spans="1:23" s="2" customFormat="1" x14ac:dyDescent="0.35">
      <c r="A63" s="20">
        <v>60</v>
      </c>
      <c r="B63" s="47" t="s">
        <v>139</v>
      </c>
      <c r="C63" s="47" t="s">
        <v>140</v>
      </c>
      <c r="D63" s="48" t="s">
        <v>3</v>
      </c>
      <c r="E63" s="56">
        <v>45</v>
      </c>
      <c r="F63" s="64" t="s">
        <v>27</v>
      </c>
      <c r="G63" s="22">
        <v>26.15</v>
      </c>
      <c r="H63" s="26"/>
      <c r="I63" s="27">
        <f t="shared" si="5"/>
        <v>0</v>
      </c>
      <c r="J63" s="47"/>
      <c r="R63" s="9"/>
      <c r="V63" s="9"/>
      <c r="W63" s="9"/>
    </row>
    <row r="64" spans="1:23" s="2" customFormat="1" x14ac:dyDescent="0.35">
      <c r="A64" s="20">
        <v>61</v>
      </c>
      <c r="B64" s="53" t="s">
        <v>141</v>
      </c>
      <c r="C64" s="53" t="s">
        <v>141</v>
      </c>
      <c r="D64" s="51" t="s">
        <v>2</v>
      </c>
      <c r="E64" s="58">
        <v>769</v>
      </c>
      <c r="F64" s="67" t="s">
        <v>27</v>
      </c>
      <c r="G64" s="22">
        <v>41.28</v>
      </c>
      <c r="H64" s="26"/>
      <c r="I64" s="27">
        <f t="shared" si="5"/>
        <v>0</v>
      </c>
      <c r="J64" s="47"/>
      <c r="R64" s="9"/>
      <c r="V64" s="9"/>
      <c r="W64" s="9"/>
    </row>
    <row r="65" spans="1:23" s="2" customFormat="1" x14ac:dyDescent="0.35">
      <c r="A65" s="20">
        <v>62</v>
      </c>
      <c r="B65" s="49" t="s">
        <v>142</v>
      </c>
      <c r="C65" s="49" t="s">
        <v>142</v>
      </c>
      <c r="D65" s="41" t="s">
        <v>2</v>
      </c>
      <c r="E65" s="59">
        <v>456</v>
      </c>
      <c r="F65" s="64" t="s">
        <v>27</v>
      </c>
      <c r="G65" s="22">
        <v>14.68</v>
      </c>
      <c r="H65" s="26"/>
      <c r="I65" s="27">
        <f t="shared" si="5"/>
        <v>0</v>
      </c>
      <c r="J65" s="47"/>
      <c r="R65" s="9"/>
      <c r="V65" s="9"/>
      <c r="W65" s="9"/>
    </row>
    <row r="66" spans="1:23" s="2" customFormat="1" x14ac:dyDescent="0.35">
      <c r="A66" s="20">
        <v>63</v>
      </c>
      <c r="B66" s="47" t="s">
        <v>143</v>
      </c>
      <c r="C66" s="47" t="s">
        <v>144</v>
      </c>
      <c r="D66" s="48" t="s">
        <v>2</v>
      </c>
      <c r="E66" s="56">
        <v>117</v>
      </c>
      <c r="F66" s="64" t="s">
        <v>27</v>
      </c>
      <c r="G66" s="22">
        <v>23.85</v>
      </c>
      <c r="H66" s="26"/>
      <c r="I66" s="27">
        <f t="shared" ref="I66:I67" si="7">IF(H66&gt;G66,"报价无效",H66*E66)</f>
        <v>0</v>
      </c>
      <c r="J66" s="47"/>
      <c r="R66" s="9"/>
      <c r="V66" s="9"/>
      <c r="W66" s="9"/>
    </row>
    <row r="67" spans="1:23" s="2" customFormat="1" x14ac:dyDescent="0.35">
      <c r="A67" s="20">
        <v>64</v>
      </c>
      <c r="B67" s="47" t="s">
        <v>145</v>
      </c>
      <c r="C67" s="47" t="s">
        <v>146</v>
      </c>
      <c r="D67" s="48" t="s">
        <v>1</v>
      </c>
      <c r="E67" s="56">
        <v>800</v>
      </c>
      <c r="F67" s="64" t="s">
        <v>27</v>
      </c>
      <c r="G67" s="22">
        <v>16.510000000000002</v>
      </c>
      <c r="H67" s="26"/>
      <c r="I67" s="27">
        <f t="shared" si="7"/>
        <v>0</v>
      </c>
      <c r="J67" s="47" t="s">
        <v>147</v>
      </c>
      <c r="R67" s="9"/>
      <c r="V67" s="9"/>
      <c r="W67" s="9"/>
    </row>
    <row r="68" spans="1:23" s="2" customFormat="1" ht="173.25" x14ac:dyDescent="0.35">
      <c r="A68" s="20">
        <v>65</v>
      </c>
      <c r="B68" s="47" t="s">
        <v>148</v>
      </c>
      <c r="C68" s="47" t="s">
        <v>149</v>
      </c>
      <c r="D68" s="48" t="s">
        <v>2</v>
      </c>
      <c r="E68" s="56">
        <v>6066</v>
      </c>
      <c r="F68" s="64" t="s">
        <v>27</v>
      </c>
      <c r="G68" s="22">
        <v>14.68</v>
      </c>
      <c r="H68" s="26"/>
      <c r="I68" s="27">
        <f t="shared" si="5"/>
        <v>0</v>
      </c>
      <c r="J68" s="47" t="s">
        <v>150</v>
      </c>
      <c r="R68" s="9"/>
      <c r="V68" s="9"/>
      <c r="W68" s="9"/>
    </row>
    <row r="69" spans="1:23" s="2" customFormat="1" x14ac:dyDescent="0.35">
      <c r="A69" s="20">
        <v>66</v>
      </c>
      <c r="B69" s="47" t="s">
        <v>151</v>
      </c>
      <c r="C69" s="47" t="s">
        <v>152</v>
      </c>
      <c r="D69" s="48" t="s">
        <v>2</v>
      </c>
      <c r="E69" s="56">
        <v>751</v>
      </c>
      <c r="F69" s="64" t="s">
        <v>27</v>
      </c>
      <c r="G69" s="22">
        <v>23.85</v>
      </c>
      <c r="H69" s="26"/>
      <c r="I69" s="27">
        <f t="shared" si="5"/>
        <v>0</v>
      </c>
      <c r="J69" s="47" t="s">
        <v>67</v>
      </c>
      <c r="R69" s="9"/>
      <c r="V69" s="9"/>
      <c r="W69" s="9"/>
    </row>
    <row r="70" spans="1:23" s="2" customFormat="1" ht="121.5" customHeight="1" x14ac:dyDescent="0.35">
      <c r="A70" s="20">
        <v>67</v>
      </c>
      <c r="B70" s="47" t="s">
        <v>153</v>
      </c>
      <c r="C70" s="47" t="s">
        <v>154</v>
      </c>
      <c r="D70" s="48" t="s">
        <v>2</v>
      </c>
      <c r="E70" s="56">
        <v>1</v>
      </c>
      <c r="F70" s="64" t="s">
        <v>27</v>
      </c>
      <c r="G70" s="22">
        <v>82.57</v>
      </c>
      <c r="H70" s="26"/>
      <c r="I70" s="27">
        <f t="shared" si="4"/>
        <v>0</v>
      </c>
      <c r="J70" s="47" t="s">
        <v>164</v>
      </c>
      <c r="R70" s="9"/>
      <c r="V70" s="9"/>
      <c r="W70" s="9"/>
    </row>
    <row r="71" spans="1:23" s="2" customFormat="1" x14ac:dyDescent="0.35">
      <c r="A71" s="20">
        <v>68</v>
      </c>
      <c r="B71" s="47" t="s">
        <v>155</v>
      </c>
      <c r="C71" s="47" t="s">
        <v>156</v>
      </c>
      <c r="D71" s="48" t="s">
        <v>2</v>
      </c>
      <c r="E71" s="56">
        <v>2212</v>
      </c>
      <c r="F71" s="64" t="s">
        <v>27</v>
      </c>
      <c r="G71" s="22">
        <v>2.75</v>
      </c>
      <c r="H71" s="26"/>
      <c r="I71" s="27">
        <f t="shared" si="4"/>
        <v>0</v>
      </c>
      <c r="J71" s="47" t="s">
        <v>157</v>
      </c>
      <c r="R71" s="9"/>
      <c r="V71" s="9"/>
      <c r="W71" s="9"/>
    </row>
    <row r="72" spans="1:23" s="2" customFormat="1" ht="38.25" x14ac:dyDescent="0.35">
      <c r="A72" s="20">
        <v>69</v>
      </c>
      <c r="B72" s="47" t="s">
        <v>158</v>
      </c>
      <c r="C72" s="47" t="s">
        <v>159</v>
      </c>
      <c r="D72" s="48" t="s">
        <v>2</v>
      </c>
      <c r="E72" s="56">
        <v>1869</v>
      </c>
      <c r="F72" s="64" t="s">
        <v>27</v>
      </c>
      <c r="G72" s="22">
        <v>25.69</v>
      </c>
      <c r="H72" s="26"/>
      <c r="I72" s="27">
        <f t="shared" si="4"/>
        <v>0</v>
      </c>
      <c r="J72" s="47"/>
      <c r="R72" s="9"/>
      <c r="V72" s="9"/>
      <c r="W72" s="9"/>
    </row>
    <row r="73" spans="1:23" s="2" customFormat="1" x14ac:dyDescent="0.35">
      <c r="A73" s="20">
        <v>70</v>
      </c>
      <c r="B73" s="47" t="s">
        <v>31</v>
      </c>
      <c r="C73" s="47" t="s">
        <v>42</v>
      </c>
      <c r="D73" s="48" t="s">
        <v>3</v>
      </c>
      <c r="E73" s="56">
        <v>1</v>
      </c>
      <c r="F73" s="64"/>
      <c r="G73" s="22">
        <v>137.61000000000001</v>
      </c>
      <c r="H73" s="26"/>
      <c r="I73" s="27">
        <f t="shared" si="4"/>
        <v>0</v>
      </c>
      <c r="J73" s="47"/>
      <c r="R73" s="9"/>
      <c r="V73" s="9"/>
      <c r="W73" s="9"/>
    </row>
    <row r="74" spans="1:23" s="2" customFormat="1" x14ac:dyDescent="0.35">
      <c r="A74" s="71" t="s">
        <v>160</v>
      </c>
      <c r="B74" s="71"/>
      <c r="C74" s="71"/>
      <c r="D74" s="71"/>
      <c r="E74" s="71"/>
      <c r="F74" s="71"/>
      <c r="G74" s="71"/>
      <c r="H74" s="71"/>
      <c r="I74" s="27">
        <f>SUM(I4:I73)</f>
        <v>0</v>
      </c>
      <c r="J74" s="23"/>
      <c r="R74" s="9"/>
      <c r="V74" s="9"/>
      <c r="W74" s="9"/>
    </row>
    <row r="75" spans="1:23" x14ac:dyDescent="0.35">
      <c r="G75" s="3"/>
      <c r="H75" s="11"/>
      <c r="I75" s="12"/>
      <c r="J75" s="12"/>
      <c r="K75" s="8"/>
    </row>
    <row r="76" spans="1:23" x14ac:dyDescent="0.35">
      <c r="A76" s="13"/>
      <c r="B76" s="39"/>
      <c r="C76" s="39"/>
      <c r="D76" s="19"/>
      <c r="E76" s="19"/>
      <c r="F76" s="17"/>
      <c r="G76" s="3"/>
      <c r="H76" s="11"/>
      <c r="I76" s="12"/>
      <c r="J76" s="12"/>
      <c r="K76" s="8"/>
    </row>
    <row r="77" spans="1:23" x14ac:dyDescent="0.35">
      <c r="G77" s="3"/>
      <c r="H77" s="11"/>
      <c r="I77" s="12"/>
      <c r="J77" s="12"/>
      <c r="K77" s="8"/>
    </row>
    <row r="78" spans="1:23" x14ac:dyDescent="0.35">
      <c r="G78" s="3"/>
      <c r="H78" s="11"/>
      <c r="I78" s="12"/>
      <c r="J78" s="12"/>
      <c r="K78" s="8"/>
    </row>
    <row r="79" spans="1:23" x14ac:dyDescent="0.35">
      <c r="G79" s="3"/>
      <c r="H79" s="11"/>
      <c r="I79" s="12"/>
      <c r="J79" s="12"/>
      <c r="K79" s="8"/>
    </row>
    <row r="80" spans="1:23" x14ac:dyDescent="0.35">
      <c r="G80" s="3"/>
      <c r="H80" s="11"/>
      <c r="I80" s="12"/>
      <c r="J80" s="12"/>
      <c r="K80" s="8"/>
    </row>
    <row r="81" spans="7:11" x14ac:dyDescent="0.35">
      <c r="G81" s="3"/>
      <c r="H81" s="11"/>
      <c r="I81" s="12"/>
      <c r="J81" s="12"/>
      <c r="K81" s="8"/>
    </row>
    <row r="82" spans="7:11" x14ac:dyDescent="0.35">
      <c r="G82" s="3"/>
      <c r="H82" s="11"/>
      <c r="I82" s="12"/>
      <c r="J82" s="12"/>
      <c r="K82" s="8"/>
    </row>
    <row r="83" spans="7:11" x14ac:dyDescent="0.35">
      <c r="G83" s="3"/>
      <c r="H83" s="11"/>
      <c r="I83" s="12"/>
      <c r="J83" s="12"/>
      <c r="K83" s="8"/>
    </row>
    <row r="84" spans="7:11" x14ac:dyDescent="0.35">
      <c r="G84" s="3"/>
      <c r="H84" s="11"/>
      <c r="I84" s="12"/>
      <c r="J84" s="12"/>
      <c r="K84" s="8"/>
    </row>
    <row r="85" spans="7:11" x14ac:dyDescent="0.35">
      <c r="G85" s="3"/>
      <c r="H85" s="11"/>
      <c r="I85" s="12"/>
      <c r="J85" s="12"/>
      <c r="K85" s="8"/>
    </row>
    <row r="86" spans="7:11" x14ac:dyDescent="0.35">
      <c r="G86" s="3"/>
      <c r="H86" s="11"/>
      <c r="I86" s="12"/>
      <c r="J86" s="12"/>
      <c r="K86" s="8"/>
    </row>
    <row r="87" spans="7:11" x14ac:dyDescent="0.35">
      <c r="G87" s="3"/>
      <c r="H87" s="11"/>
      <c r="I87" s="12"/>
      <c r="J87" s="12"/>
      <c r="K87" s="8"/>
    </row>
    <row r="88" spans="7:11" x14ac:dyDescent="0.35">
      <c r="G88" s="3"/>
      <c r="H88" s="11"/>
      <c r="I88" s="12"/>
      <c r="J88" s="12"/>
      <c r="K88" s="8"/>
    </row>
    <row r="89" spans="7:11" x14ac:dyDescent="0.35">
      <c r="G89" s="3"/>
      <c r="H89" s="11"/>
      <c r="I89" s="12"/>
      <c r="J89" s="12"/>
      <c r="K89" s="8"/>
    </row>
    <row r="90" spans="7:11" x14ac:dyDescent="0.35">
      <c r="G90" s="3"/>
      <c r="H90" s="11"/>
      <c r="I90" s="12"/>
      <c r="J90" s="12"/>
      <c r="K90" s="8"/>
    </row>
    <row r="91" spans="7:11" x14ac:dyDescent="0.35">
      <c r="G91" s="3"/>
      <c r="H91" s="11"/>
      <c r="I91" s="12"/>
      <c r="J91" s="12"/>
      <c r="K91" s="8"/>
    </row>
    <row r="92" spans="7:11" x14ac:dyDescent="0.35">
      <c r="G92" s="3"/>
      <c r="H92" s="11"/>
      <c r="I92" s="12"/>
      <c r="J92" s="12"/>
      <c r="K92" s="8"/>
    </row>
    <row r="93" spans="7:11" x14ac:dyDescent="0.35">
      <c r="G93" s="3"/>
      <c r="H93" s="11"/>
      <c r="I93" s="12"/>
      <c r="J93" s="12"/>
      <c r="K93" s="8"/>
    </row>
    <row r="94" spans="7:11" x14ac:dyDescent="0.35">
      <c r="G94" s="3"/>
      <c r="H94" s="11"/>
      <c r="I94" s="12"/>
      <c r="J94" s="12"/>
      <c r="K94" s="8"/>
    </row>
    <row r="95" spans="7:11" x14ac:dyDescent="0.35">
      <c r="G95" s="3"/>
      <c r="H95" s="11"/>
      <c r="I95" s="12"/>
      <c r="J95" s="12"/>
      <c r="K95" s="8"/>
    </row>
    <row r="96" spans="7:11" x14ac:dyDescent="0.35">
      <c r="G96" s="3"/>
      <c r="H96" s="11"/>
      <c r="I96" s="12"/>
      <c r="J96" s="12"/>
      <c r="K96" s="8"/>
    </row>
    <row r="97" spans="7:11" x14ac:dyDescent="0.35">
      <c r="G97" s="3"/>
      <c r="H97" s="11"/>
      <c r="I97" s="12"/>
      <c r="J97" s="12"/>
      <c r="K97" s="8"/>
    </row>
    <row r="98" spans="7:11" x14ac:dyDescent="0.35">
      <c r="G98" s="3"/>
      <c r="H98" s="11"/>
      <c r="I98" s="12"/>
      <c r="J98" s="12"/>
      <c r="K98" s="8"/>
    </row>
    <row r="99" spans="7:11" x14ac:dyDescent="0.35">
      <c r="G99" s="3"/>
      <c r="H99" s="11"/>
      <c r="I99" s="12"/>
      <c r="J99" s="12"/>
      <c r="K99" s="8"/>
    </row>
    <row r="100" spans="7:11" x14ac:dyDescent="0.35">
      <c r="G100" s="3"/>
      <c r="H100" s="11"/>
      <c r="I100" s="12"/>
      <c r="J100" s="12"/>
      <c r="K100" s="8"/>
    </row>
    <row r="101" spans="7:11" x14ac:dyDescent="0.35">
      <c r="G101" s="3"/>
      <c r="H101" s="11"/>
      <c r="I101" s="12"/>
      <c r="J101" s="12"/>
      <c r="K101" s="8"/>
    </row>
    <row r="102" spans="7:11" x14ac:dyDescent="0.35">
      <c r="G102" s="3"/>
      <c r="H102" s="11"/>
      <c r="I102" s="12"/>
      <c r="J102" s="12"/>
      <c r="K102" s="8"/>
    </row>
    <row r="103" spans="7:11" x14ac:dyDescent="0.35">
      <c r="G103" s="3"/>
      <c r="H103" s="11"/>
      <c r="I103" s="12"/>
      <c r="J103" s="12"/>
      <c r="K103" s="8"/>
    </row>
    <row r="104" spans="7:11" x14ac:dyDescent="0.35">
      <c r="G104" s="3"/>
      <c r="H104" s="11"/>
      <c r="I104" s="12"/>
      <c r="J104" s="12"/>
      <c r="K104" s="8"/>
    </row>
    <row r="105" spans="7:11" x14ac:dyDescent="0.35">
      <c r="G105" s="3"/>
      <c r="H105" s="11"/>
      <c r="I105" s="12"/>
      <c r="J105" s="12"/>
      <c r="K105" s="8"/>
    </row>
    <row r="106" spans="7:11" x14ac:dyDescent="0.35">
      <c r="G106" s="3"/>
      <c r="H106" s="11"/>
      <c r="I106" s="12"/>
      <c r="J106" s="12"/>
      <c r="K106" s="8"/>
    </row>
    <row r="107" spans="7:11" x14ac:dyDescent="0.35">
      <c r="G107" s="3"/>
      <c r="H107" s="11"/>
      <c r="I107" s="12"/>
      <c r="J107" s="12"/>
      <c r="K107" s="8"/>
    </row>
    <row r="108" spans="7:11" x14ac:dyDescent="0.35">
      <c r="G108" s="3"/>
      <c r="H108" s="11"/>
      <c r="I108" s="12"/>
      <c r="J108" s="12"/>
      <c r="K108" s="8"/>
    </row>
    <row r="109" spans="7:11" x14ac:dyDescent="0.35">
      <c r="G109" s="3"/>
      <c r="H109" s="11"/>
      <c r="I109" s="12"/>
      <c r="J109" s="12"/>
      <c r="K109" s="8"/>
    </row>
    <row r="110" spans="7:11" x14ac:dyDescent="0.35">
      <c r="G110" s="3"/>
      <c r="H110" s="11"/>
      <c r="I110" s="12"/>
      <c r="J110" s="12"/>
      <c r="K110" s="8"/>
    </row>
    <row r="111" spans="7:11" x14ac:dyDescent="0.35">
      <c r="G111" s="3"/>
      <c r="H111" s="11"/>
      <c r="I111" s="12"/>
      <c r="J111" s="12"/>
      <c r="K111" s="8"/>
    </row>
    <row r="112" spans="7:11" x14ac:dyDescent="0.35">
      <c r="G112" s="3"/>
      <c r="H112" s="11"/>
      <c r="I112" s="12"/>
      <c r="J112" s="12"/>
      <c r="K112" s="8"/>
    </row>
    <row r="113" spans="7:11" x14ac:dyDescent="0.35">
      <c r="G113" s="3"/>
      <c r="H113" s="11"/>
      <c r="I113" s="12"/>
      <c r="J113" s="12"/>
      <c r="K113" s="8"/>
    </row>
    <row r="114" spans="7:11" x14ac:dyDescent="0.35">
      <c r="G114" s="3"/>
      <c r="H114" s="11"/>
      <c r="I114" s="12"/>
      <c r="J114" s="12"/>
      <c r="K114" s="8"/>
    </row>
    <row r="115" spans="7:11" x14ac:dyDescent="0.35">
      <c r="G115" s="3"/>
      <c r="H115" s="11"/>
      <c r="I115" s="12"/>
      <c r="J115" s="12"/>
      <c r="K115" s="8"/>
    </row>
    <row r="116" spans="7:11" x14ac:dyDescent="0.35">
      <c r="G116" s="3"/>
      <c r="H116" s="11"/>
      <c r="I116" s="12"/>
      <c r="J116" s="12"/>
      <c r="K116" s="8"/>
    </row>
    <row r="117" spans="7:11" x14ac:dyDescent="0.35">
      <c r="G117" s="3"/>
      <c r="H117" s="11"/>
      <c r="I117" s="12"/>
      <c r="J117" s="12"/>
      <c r="K117" s="8"/>
    </row>
    <row r="118" spans="7:11" x14ac:dyDescent="0.35">
      <c r="G118" s="3"/>
      <c r="H118" s="11"/>
      <c r="I118" s="12"/>
      <c r="J118" s="12"/>
      <c r="K118" s="8"/>
    </row>
    <row r="119" spans="7:11" x14ac:dyDescent="0.35">
      <c r="G119" s="3"/>
      <c r="H119" s="11"/>
      <c r="I119" s="12"/>
      <c r="J119" s="12"/>
      <c r="K119" s="8"/>
    </row>
    <row r="120" spans="7:11" x14ac:dyDescent="0.35">
      <c r="G120" s="3"/>
      <c r="H120" s="11"/>
      <c r="I120" s="12"/>
      <c r="J120" s="12"/>
      <c r="K120" s="8"/>
    </row>
    <row r="121" spans="7:11" x14ac:dyDescent="0.35">
      <c r="G121" s="3"/>
      <c r="H121" s="11"/>
      <c r="I121" s="12"/>
      <c r="J121" s="12"/>
      <c r="K121" s="8"/>
    </row>
    <row r="122" spans="7:11" x14ac:dyDescent="0.35">
      <c r="G122" s="3"/>
      <c r="H122" s="11"/>
      <c r="I122" s="12"/>
      <c r="J122" s="12"/>
      <c r="K122" s="8"/>
    </row>
    <row r="123" spans="7:11" x14ac:dyDescent="0.35">
      <c r="G123" s="3"/>
      <c r="H123" s="11"/>
      <c r="I123" s="12"/>
      <c r="J123" s="12"/>
      <c r="K123" s="8"/>
    </row>
    <row r="124" spans="7:11" x14ac:dyDescent="0.35">
      <c r="G124" s="3"/>
      <c r="H124" s="11"/>
      <c r="I124" s="12"/>
      <c r="J124" s="12"/>
      <c r="K124" s="8"/>
    </row>
    <row r="125" spans="7:11" x14ac:dyDescent="0.35">
      <c r="G125" s="3"/>
      <c r="H125" s="11"/>
      <c r="I125" s="12"/>
      <c r="J125" s="12"/>
      <c r="K125" s="8"/>
    </row>
    <row r="126" spans="7:11" x14ac:dyDescent="0.35">
      <c r="G126" s="3"/>
      <c r="H126" s="11"/>
      <c r="I126" s="12"/>
      <c r="J126" s="12"/>
      <c r="K126" s="8"/>
    </row>
    <row r="127" spans="7:11" x14ac:dyDescent="0.35">
      <c r="G127" s="3"/>
      <c r="H127" s="11"/>
      <c r="I127" s="12"/>
      <c r="J127" s="12"/>
      <c r="K127" s="8"/>
    </row>
    <row r="128" spans="7:11" x14ac:dyDescent="0.35">
      <c r="G128" s="3"/>
      <c r="H128" s="11"/>
      <c r="I128" s="12"/>
      <c r="J128" s="12"/>
      <c r="K128" s="8"/>
    </row>
    <row r="129" spans="7:11" x14ac:dyDescent="0.35">
      <c r="G129" s="3"/>
      <c r="H129" s="11"/>
      <c r="I129" s="12"/>
      <c r="J129" s="12"/>
      <c r="K129" s="8"/>
    </row>
    <row r="130" spans="7:11" x14ac:dyDescent="0.35">
      <c r="G130" s="3"/>
      <c r="H130" s="11"/>
      <c r="I130" s="12"/>
      <c r="J130" s="12"/>
      <c r="K130" s="8"/>
    </row>
    <row r="131" spans="7:11" x14ac:dyDescent="0.35">
      <c r="G131" s="3"/>
      <c r="H131" s="11"/>
      <c r="I131" s="12"/>
      <c r="J131" s="12"/>
      <c r="K131" s="8"/>
    </row>
    <row r="132" spans="7:11" x14ac:dyDescent="0.35">
      <c r="G132" s="3"/>
      <c r="H132" s="11"/>
      <c r="I132" s="12"/>
      <c r="J132" s="12"/>
      <c r="K132" s="8"/>
    </row>
    <row r="133" spans="7:11" x14ac:dyDescent="0.35">
      <c r="G133" s="3"/>
      <c r="H133" s="11"/>
      <c r="I133" s="12"/>
      <c r="J133" s="12"/>
      <c r="K133" s="8"/>
    </row>
    <row r="134" spans="7:11" x14ac:dyDescent="0.35">
      <c r="G134" s="3"/>
      <c r="H134" s="11"/>
      <c r="I134" s="12"/>
      <c r="J134" s="12"/>
      <c r="K134" s="8"/>
    </row>
    <row r="135" spans="7:11" x14ac:dyDescent="0.35">
      <c r="G135" s="3"/>
      <c r="H135" s="11"/>
      <c r="I135" s="12"/>
      <c r="J135" s="12"/>
      <c r="K135" s="8"/>
    </row>
    <row r="136" spans="7:11" x14ac:dyDescent="0.35">
      <c r="G136" s="3"/>
      <c r="H136" s="11"/>
      <c r="I136" s="12"/>
      <c r="J136" s="12"/>
      <c r="K136" s="8"/>
    </row>
    <row r="137" spans="7:11" x14ac:dyDescent="0.35">
      <c r="G137" s="3"/>
      <c r="H137" s="11"/>
      <c r="I137" s="12"/>
      <c r="J137" s="12"/>
      <c r="K137" s="8"/>
    </row>
    <row r="138" spans="7:11" x14ac:dyDescent="0.35">
      <c r="G138" s="3"/>
      <c r="H138" s="11"/>
      <c r="I138" s="12"/>
      <c r="J138" s="12"/>
      <c r="K138" s="8"/>
    </row>
    <row r="139" spans="7:11" x14ac:dyDescent="0.35">
      <c r="G139" s="3"/>
      <c r="H139" s="11"/>
      <c r="I139" s="12"/>
      <c r="J139" s="12"/>
      <c r="K139" s="8"/>
    </row>
    <row r="140" spans="7:11" x14ac:dyDescent="0.35">
      <c r="G140" s="3"/>
      <c r="H140" s="11"/>
      <c r="I140" s="12"/>
      <c r="J140" s="12"/>
      <c r="K140" s="8"/>
    </row>
    <row r="141" spans="7:11" x14ac:dyDescent="0.35">
      <c r="G141" s="3"/>
      <c r="H141" s="11"/>
      <c r="I141" s="12"/>
      <c r="J141" s="12"/>
      <c r="K141" s="8"/>
    </row>
    <row r="142" spans="7:11" x14ac:dyDescent="0.35">
      <c r="G142" s="3"/>
      <c r="H142" s="11"/>
      <c r="I142" s="12"/>
      <c r="J142" s="12"/>
      <c r="K142" s="8"/>
    </row>
    <row r="143" spans="7:11" x14ac:dyDescent="0.35">
      <c r="G143" s="3"/>
      <c r="H143" s="11"/>
      <c r="I143" s="12"/>
      <c r="J143" s="12"/>
      <c r="K143" s="8"/>
    </row>
    <row r="144" spans="7:11" x14ac:dyDescent="0.35">
      <c r="G144" s="3"/>
      <c r="H144" s="11"/>
      <c r="I144" s="12"/>
      <c r="J144" s="12"/>
      <c r="K144" s="8"/>
    </row>
    <row r="145" spans="7:11" x14ac:dyDescent="0.35">
      <c r="G145" s="3"/>
      <c r="H145" s="11"/>
      <c r="I145" s="12"/>
      <c r="J145" s="12"/>
      <c r="K145" s="8"/>
    </row>
    <row r="146" spans="7:11" x14ac:dyDescent="0.35">
      <c r="G146" s="3"/>
      <c r="H146" s="11"/>
      <c r="I146" s="12"/>
      <c r="J146" s="12"/>
      <c r="K146" s="8"/>
    </row>
    <row r="147" spans="7:11" x14ac:dyDescent="0.35">
      <c r="G147" s="3"/>
      <c r="H147" s="11"/>
      <c r="I147" s="12"/>
      <c r="J147" s="12"/>
      <c r="K147" s="8"/>
    </row>
    <row r="148" spans="7:11" x14ac:dyDescent="0.35">
      <c r="G148" s="3"/>
      <c r="H148" s="11"/>
      <c r="I148" s="12"/>
      <c r="J148" s="12"/>
      <c r="K148" s="8"/>
    </row>
    <row r="149" spans="7:11" x14ac:dyDescent="0.35">
      <c r="G149" s="3"/>
      <c r="H149" s="11"/>
      <c r="I149" s="12"/>
      <c r="J149" s="12"/>
      <c r="K149" s="8"/>
    </row>
    <row r="150" spans="7:11" x14ac:dyDescent="0.35">
      <c r="G150" s="3"/>
      <c r="H150" s="11"/>
      <c r="I150" s="12"/>
      <c r="J150" s="12"/>
      <c r="K150" s="8"/>
    </row>
    <row r="151" spans="7:11" x14ac:dyDescent="0.35">
      <c r="G151" s="3"/>
      <c r="H151" s="11"/>
      <c r="I151" s="12"/>
      <c r="J151" s="12"/>
      <c r="K151" s="8"/>
    </row>
    <row r="152" spans="7:11" x14ac:dyDescent="0.35">
      <c r="G152" s="3"/>
      <c r="H152" s="11"/>
      <c r="I152" s="12"/>
      <c r="J152" s="12"/>
      <c r="K152" s="8"/>
    </row>
    <row r="153" spans="7:11" x14ac:dyDescent="0.35">
      <c r="G153" s="3"/>
      <c r="H153" s="11"/>
      <c r="I153" s="12"/>
      <c r="J153" s="12"/>
      <c r="K153" s="8"/>
    </row>
    <row r="154" spans="7:11" x14ac:dyDescent="0.35">
      <c r="G154" s="3"/>
      <c r="H154" s="11"/>
      <c r="I154" s="12"/>
      <c r="J154" s="12"/>
      <c r="K154" s="8"/>
    </row>
    <row r="155" spans="7:11" x14ac:dyDescent="0.35">
      <c r="G155" s="3"/>
      <c r="H155" s="11"/>
      <c r="I155" s="12"/>
      <c r="J155" s="12"/>
      <c r="K155" s="8"/>
    </row>
    <row r="156" spans="7:11" x14ac:dyDescent="0.35">
      <c r="G156" s="3"/>
      <c r="H156" s="11"/>
      <c r="I156" s="12"/>
      <c r="J156" s="12"/>
      <c r="K156" s="8"/>
    </row>
    <row r="157" spans="7:11" x14ac:dyDescent="0.35">
      <c r="G157" s="3"/>
      <c r="H157" s="11"/>
      <c r="I157" s="12"/>
      <c r="J157" s="12"/>
      <c r="K157" s="8"/>
    </row>
    <row r="158" spans="7:11" x14ac:dyDescent="0.35">
      <c r="G158" s="3"/>
      <c r="H158" s="11"/>
      <c r="I158" s="12"/>
      <c r="J158" s="12"/>
      <c r="K158" s="8"/>
    </row>
    <row r="159" spans="7:11" x14ac:dyDescent="0.35">
      <c r="G159" s="3"/>
      <c r="H159" s="11"/>
      <c r="I159" s="12"/>
      <c r="J159" s="12"/>
      <c r="K159" s="8"/>
    </row>
    <row r="160" spans="7:11" x14ac:dyDescent="0.35">
      <c r="G160" s="3"/>
      <c r="H160" s="11"/>
      <c r="I160" s="12"/>
      <c r="J160" s="12"/>
      <c r="K160" s="8"/>
    </row>
    <row r="161" spans="7:11" x14ac:dyDescent="0.35">
      <c r="G161" s="3"/>
      <c r="H161" s="11"/>
      <c r="I161" s="12"/>
      <c r="J161" s="12"/>
      <c r="K161" s="8"/>
    </row>
    <row r="162" spans="7:11" x14ac:dyDescent="0.35">
      <c r="G162" s="3"/>
      <c r="H162" s="11"/>
      <c r="I162" s="12"/>
      <c r="J162" s="12"/>
      <c r="K162" s="8"/>
    </row>
    <row r="163" spans="7:11" x14ac:dyDescent="0.35">
      <c r="G163" s="3"/>
      <c r="H163" s="11"/>
      <c r="I163" s="12"/>
      <c r="J163" s="12"/>
      <c r="K163" s="8"/>
    </row>
    <row r="164" spans="7:11" x14ac:dyDescent="0.35">
      <c r="G164" s="3"/>
      <c r="H164" s="11"/>
      <c r="I164" s="12"/>
      <c r="J164" s="12"/>
      <c r="K164" s="8"/>
    </row>
    <row r="165" spans="7:11" x14ac:dyDescent="0.35">
      <c r="G165" s="3"/>
      <c r="H165" s="11"/>
      <c r="I165" s="12"/>
      <c r="J165" s="12"/>
      <c r="K165" s="8"/>
    </row>
    <row r="166" spans="7:11" x14ac:dyDescent="0.35">
      <c r="G166" s="3"/>
      <c r="H166" s="11"/>
      <c r="I166" s="12"/>
      <c r="J166" s="12"/>
      <c r="K166" s="8"/>
    </row>
    <row r="167" spans="7:11" x14ac:dyDescent="0.35">
      <c r="G167" s="3"/>
      <c r="H167" s="11"/>
      <c r="I167" s="12"/>
      <c r="J167" s="12"/>
      <c r="K167" s="8"/>
    </row>
    <row r="168" spans="7:11" x14ac:dyDescent="0.35">
      <c r="G168" s="3"/>
      <c r="H168" s="11"/>
      <c r="I168" s="12"/>
      <c r="J168" s="12"/>
      <c r="K168" s="8"/>
    </row>
    <row r="169" spans="7:11" x14ac:dyDescent="0.35">
      <c r="G169" s="3"/>
      <c r="H169" s="11"/>
      <c r="I169" s="12"/>
      <c r="J169" s="12"/>
      <c r="K169" s="8"/>
    </row>
    <row r="170" spans="7:11" x14ac:dyDescent="0.35">
      <c r="G170" s="3"/>
      <c r="H170" s="11"/>
      <c r="I170" s="12"/>
      <c r="J170" s="12"/>
      <c r="K170" s="8"/>
    </row>
    <row r="171" spans="7:11" x14ac:dyDescent="0.35">
      <c r="G171" s="3"/>
      <c r="H171" s="11"/>
      <c r="I171" s="12"/>
      <c r="J171" s="12"/>
      <c r="K171" s="8"/>
    </row>
    <row r="172" spans="7:11" x14ac:dyDescent="0.35">
      <c r="G172" s="3"/>
      <c r="H172" s="11"/>
      <c r="I172" s="12"/>
      <c r="J172" s="12"/>
      <c r="K172" s="8"/>
    </row>
    <row r="173" spans="7:11" x14ac:dyDescent="0.35">
      <c r="G173" s="3"/>
      <c r="H173" s="11"/>
      <c r="I173" s="12"/>
      <c r="J173" s="12"/>
      <c r="K173" s="8"/>
    </row>
    <row r="174" spans="7:11" x14ac:dyDescent="0.35">
      <c r="G174" s="3"/>
      <c r="H174" s="11"/>
      <c r="I174" s="12"/>
      <c r="J174" s="12"/>
      <c r="K174" s="8"/>
    </row>
    <row r="175" spans="7:11" x14ac:dyDescent="0.35">
      <c r="G175" s="3"/>
      <c r="H175" s="11"/>
      <c r="I175" s="12"/>
      <c r="J175" s="12"/>
      <c r="K175" s="8"/>
    </row>
    <row r="176" spans="7:11" x14ac:dyDescent="0.35">
      <c r="G176" s="3"/>
      <c r="H176" s="11"/>
      <c r="I176" s="12"/>
      <c r="J176" s="12"/>
      <c r="K176" s="8"/>
    </row>
    <row r="177" spans="7:11" x14ac:dyDescent="0.35">
      <c r="G177" s="3"/>
      <c r="H177" s="11"/>
      <c r="I177" s="12"/>
      <c r="J177" s="12"/>
      <c r="K177" s="8"/>
    </row>
    <row r="178" spans="7:11" x14ac:dyDescent="0.35">
      <c r="G178" s="3"/>
      <c r="H178" s="11"/>
      <c r="I178" s="12"/>
      <c r="J178" s="12"/>
      <c r="K178" s="8"/>
    </row>
    <row r="179" spans="7:11" x14ac:dyDescent="0.35">
      <c r="G179" s="3"/>
      <c r="H179" s="11"/>
      <c r="I179" s="12"/>
      <c r="J179" s="12"/>
      <c r="K179" s="8"/>
    </row>
    <row r="180" spans="7:11" x14ac:dyDescent="0.35">
      <c r="G180" s="3"/>
      <c r="H180" s="11"/>
      <c r="I180" s="12"/>
      <c r="J180" s="12"/>
      <c r="K180" s="8"/>
    </row>
    <row r="181" spans="7:11" x14ac:dyDescent="0.35">
      <c r="G181" s="3"/>
      <c r="H181" s="11"/>
      <c r="I181" s="12"/>
      <c r="J181" s="12"/>
      <c r="K181" s="8"/>
    </row>
    <row r="182" spans="7:11" x14ac:dyDescent="0.35">
      <c r="G182" s="3"/>
      <c r="H182" s="11"/>
      <c r="I182" s="12"/>
      <c r="J182" s="12"/>
      <c r="K182" s="8"/>
    </row>
    <row r="183" spans="7:11" x14ac:dyDescent="0.35">
      <c r="G183" s="3"/>
      <c r="H183" s="11"/>
      <c r="I183" s="12"/>
      <c r="J183" s="12"/>
      <c r="K183" s="8"/>
    </row>
    <row r="184" spans="7:11" x14ac:dyDescent="0.35">
      <c r="G184" s="3"/>
      <c r="H184" s="11"/>
      <c r="I184" s="12"/>
      <c r="J184" s="12"/>
      <c r="K184" s="8"/>
    </row>
    <row r="185" spans="7:11" x14ac:dyDescent="0.35">
      <c r="G185" s="3"/>
      <c r="H185" s="11"/>
      <c r="I185" s="12"/>
      <c r="J185" s="12"/>
      <c r="K185" s="8"/>
    </row>
    <row r="186" spans="7:11" x14ac:dyDescent="0.35">
      <c r="G186" s="3"/>
      <c r="H186" s="11"/>
      <c r="I186" s="12"/>
      <c r="J186" s="12"/>
      <c r="K186" s="8"/>
    </row>
    <row r="187" spans="7:11" x14ac:dyDescent="0.35">
      <c r="G187" s="3"/>
      <c r="H187" s="11"/>
      <c r="I187" s="12"/>
      <c r="J187" s="12"/>
      <c r="K187" s="8"/>
    </row>
    <row r="188" spans="7:11" x14ac:dyDescent="0.35">
      <c r="G188" s="3"/>
      <c r="H188" s="11"/>
      <c r="I188" s="12"/>
      <c r="J188" s="12"/>
      <c r="K188" s="8"/>
    </row>
    <row r="189" spans="7:11" x14ac:dyDescent="0.35">
      <c r="G189" s="3"/>
      <c r="H189" s="11"/>
      <c r="I189" s="12"/>
      <c r="J189" s="12"/>
      <c r="K189" s="8"/>
    </row>
    <row r="190" spans="7:11" x14ac:dyDescent="0.35">
      <c r="G190" s="3"/>
      <c r="H190" s="11"/>
      <c r="I190" s="12"/>
      <c r="J190" s="12"/>
      <c r="K190" s="8"/>
    </row>
    <row r="191" spans="7:11" x14ac:dyDescent="0.35">
      <c r="G191" s="3"/>
      <c r="H191" s="11"/>
      <c r="I191" s="12"/>
      <c r="J191" s="12"/>
      <c r="K191" s="8"/>
    </row>
    <row r="192" spans="7:11" x14ac:dyDescent="0.35">
      <c r="G192" s="3"/>
      <c r="H192" s="11"/>
      <c r="I192" s="12"/>
      <c r="J192" s="12"/>
      <c r="K192" s="8"/>
    </row>
    <row r="193" spans="7:11" x14ac:dyDescent="0.35">
      <c r="G193" s="3"/>
      <c r="H193" s="11"/>
      <c r="I193" s="12"/>
      <c r="J193" s="12"/>
      <c r="K193" s="8"/>
    </row>
    <row r="194" spans="7:11" x14ac:dyDescent="0.35">
      <c r="G194" s="3"/>
      <c r="H194" s="11"/>
      <c r="I194" s="12"/>
      <c r="J194" s="12"/>
      <c r="K194" s="8"/>
    </row>
    <row r="195" spans="7:11" x14ac:dyDescent="0.35">
      <c r="G195" s="3"/>
      <c r="H195" s="11"/>
      <c r="I195" s="12"/>
      <c r="J195" s="12"/>
      <c r="K195" s="8"/>
    </row>
    <row r="196" spans="7:11" x14ac:dyDescent="0.35">
      <c r="G196" s="3"/>
      <c r="H196" s="11"/>
      <c r="I196" s="12"/>
      <c r="J196" s="12"/>
      <c r="K196" s="8"/>
    </row>
    <row r="197" spans="7:11" x14ac:dyDescent="0.35">
      <c r="G197" s="3"/>
      <c r="H197" s="11"/>
      <c r="I197" s="12"/>
      <c r="J197" s="12"/>
      <c r="K197" s="8"/>
    </row>
    <row r="198" spans="7:11" x14ac:dyDescent="0.35">
      <c r="G198" s="3"/>
      <c r="H198" s="11"/>
      <c r="I198" s="12"/>
      <c r="J198" s="12"/>
      <c r="K198" s="8"/>
    </row>
    <row r="199" spans="7:11" x14ac:dyDescent="0.35">
      <c r="G199" s="3"/>
      <c r="H199" s="11"/>
      <c r="I199" s="12"/>
      <c r="J199" s="12"/>
      <c r="K199" s="8"/>
    </row>
    <row r="200" spans="7:11" x14ac:dyDescent="0.35">
      <c r="G200" s="3"/>
      <c r="H200" s="11"/>
      <c r="I200" s="12"/>
      <c r="J200" s="12"/>
      <c r="K200" s="8"/>
    </row>
    <row r="201" spans="7:11" x14ac:dyDescent="0.35">
      <c r="G201" s="3"/>
      <c r="H201" s="11"/>
      <c r="I201" s="12"/>
      <c r="J201" s="12"/>
      <c r="K201" s="8"/>
    </row>
    <row r="202" spans="7:11" x14ac:dyDescent="0.35">
      <c r="G202" s="3"/>
      <c r="H202" s="11"/>
      <c r="I202" s="12"/>
      <c r="J202" s="12"/>
      <c r="K202" s="8"/>
    </row>
    <row r="203" spans="7:11" x14ac:dyDescent="0.35">
      <c r="G203" s="3"/>
      <c r="H203" s="11"/>
      <c r="I203" s="12"/>
      <c r="J203" s="12"/>
      <c r="K203" s="8"/>
    </row>
    <row r="204" spans="7:11" x14ac:dyDescent="0.35">
      <c r="G204" s="3"/>
      <c r="H204" s="11"/>
      <c r="I204" s="12"/>
      <c r="J204" s="12"/>
      <c r="K204" s="8"/>
    </row>
    <row r="205" spans="7:11" x14ac:dyDescent="0.35">
      <c r="G205" s="3"/>
      <c r="H205" s="11"/>
      <c r="I205" s="12"/>
      <c r="J205" s="12"/>
      <c r="K205" s="8"/>
    </row>
    <row r="206" spans="7:11" x14ac:dyDescent="0.35">
      <c r="G206" s="3"/>
      <c r="H206" s="11"/>
      <c r="I206" s="12"/>
      <c r="J206" s="12"/>
      <c r="K206" s="8"/>
    </row>
    <row r="207" spans="7:11" x14ac:dyDescent="0.35">
      <c r="G207" s="3"/>
      <c r="H207" s="11"/>
      <c r="I207" s="12"/>
      <c r="J207" s="12"/>
      <c r="K207" s="8"/>
    </row>
    <row r="208" spans="7:11" x14ac:dyDescent="0.35">
      <c r="G208" s="3"/>
      <c r="H208" s="11"/>
      <c r="I208" s="12"/>
      <c r="J208" s="12"/>
      <c r="K208" s="8"/>
    </row>
    <row r="209" spans="7:11" x14ac:dyDescent="0.35">
      <c r="G209" s="3"/>
      <c r="H209" s="11"/>
      <c r="I209" s="12"/>
      <c r="J209" s="12"/>
      <c r="K209" s="8"/>
    </row>
    <row r="210" spans="7:11" x14ac:dyDescent="0.35">
      <c r="G210" s="3"/>
      <c r="H210" s="11"/>
      <c r="I210" s="12"/>
      <c r="J210" s="12"/>
      <c r="K210" s="8"/>
    </row>
    <row r="211" spans="7:11" x14ac:dyDescent="0.35">
      <c r="G211" s="3"/>
      <c r="H211" s="11"/>
      <c r="I211" s="12"/>
      <c r="J211" s="12"/>
      <c r="K211" s="8"/>
    </row>
    <row r="212" spans="7:11" x14ac:dyDescent="0.35">
      <c r="G212" s="3"/>
      <c r="H212" s="11"/>
      <c r="I212" s="12"/>
      <c r="J212" s="12"/>
      <c r="K212" s="8"/>
    </row>
    <row r="213" spans="7:11" x14ac:dyDescent="0.35">
      <c r="G213" s="3"/>
      <c r="H213" s="11"/>
      <c r="I213" s="12"/>
      <c r="J213" s="12"/>
      <c r="K213" s="8"/>
    </row>
    <row r="214" spans="7:11" x14ac:dyDescent="0.35">
      <c r="G214" s="3"/>
      <c r="H214" s="11"/>
      <c r="I214" s="12"/>
      <c r="J214" s="12"/>
      <c r="K214" s="8"/>
    </row>
    <row r="215" spans="7:11" x14ac:dyDescent="0.35">
      <c r="G215" s="3"/>
      <c r="H215" s="11"/>
      <c r="I215" s="12"/>
      <c r="J215" s="12"/>
      <c r="K215" s="8"/>
    </row>
    <row r="216" spans="7:11" x14ac:dyDescent="0.35">
      <c r="G216" s="3"/>
      <c r="H216" s="11"/>
      <c r="I216" s="12"/>
      <c r="J216" s="12"/>
      <c r="K216" s="8"/>
    </row>
    <row r="217" spans="7:11" x14ac:dyDescent="0.35">
      <c r="G217" s="3"/>
      <c r="H217" s="11"/>
      <c r="I217" s="12"/>
      <c r="J217" s="12"/>
      <c r="K217" s="8"/>
    </row>
    <row r="218" spans="7:11" x14ac:dyDescent="0.35">
      <c r="G218" s="3"/>
      <c r="H218" s="11"/>
      <c r="I218" s="12"/>
      <c r="J218" s="12"/>
      <c r="K218" s="8"/>
    </row>
    <row r="219" spans="7:11" x14ac:dyDescent="0.35">
      <c r="G219" s="3"/>
      <c r="H219" s="11"/>
      <c r="I219" s="12"/>
      <c r="J219" s="12"/>
      <c r="K219" s="8"/>
    </row>
    <row r="220" spans="7:11" x14ac:dyDescent="0.35">
      <c r="G220" s="3"/>
      <c r="H220" s="11"/>
      <c r="I220" s="12"/>
      <c r="J220" s="12"/>
      <c r="K220" s="8"/>
    </row>
    <row r="221" spans="7:11" x14ac:dyDescent="0.35">
      <c r="G221" s="3"/>
      <c r="H221" s="11"/>
      <c r="I221" s="12"/>
      <c r="J221" s="12"/>
      <c r="K221" s="8"/>
    </row>
    <row r="222" spans="7:11" x14ac:dyDescent="0.35">
      <c r="G222" s="3"/>
      <c r="H222" s="11"/>
      <c r="I222" s="12"/>
      <c r="J222" s="12"/>
      <c r="K222" s="8"/>
    </row>
    <row r="223" spans="7:11" x14ac:dyDescent="0.35">
      <c r="G223" s="3"/>
      <c r="H223" s="11"/>
      <c r="I223" s="12"/>
      <c r="J223" s="12"/>
      <c r="K223" s="8"/>
    </row>
    <row r="224" spans="7:11" x14ac:dyDescent="0.35">
      <c r="G224" s="3"/>
      <c r="H224" s="11"/>
      <c r="I224" s="12"/>
      <c r="J224" s="12"/>
      <c r="K224" s="8"/>
    </row>
    <row r="225" spans="7:11" x14ac:dyDescent="0.35">
      <c r="G225" s="3"/>
      <c r="H225" s="11"/>
      <c r="I225" s="12"/>
      <c r="J225" s="12"/>
      <c r="K225" s="8"/>
    </row>
    <row r="226" spans="7:11" x14ac:dyDescent="0.35">
      <c r="G226" s="3"/>
      <c r="H226" s="11"/>
      <c r="I226" s="12"/>
      <c r="J226" s="12"/>
      <c r="K226" s="8"/>
    </row>
    <row r="227" spans="7:11" x14ac:dyDescent="0.35">
      <c r="G227" s="3"/>
      <c r="H227" s="11"/>
      <c r="I227" s="12"/>
      <c r="J227" s="12"/>
      <c r="K227" s="8"/>
    </row>
    <row r="228" spans="7:11" x14ac:dyDescent="0.35">
      <c r="G228" s="3"/>
      <c r="H228" s="11"/>
      <c r="I228" s="12"/>
      <c r="J228" s="12"/>
      <c r="K228" s="8"/>
    </row>
    <row r="229" spans="7:11" x14ac:dyDescent="0.35">
      <c r="G229" s="3"/>
      <c r="H229" s="11"/>
      <c r="I229" s="12"/>
      <c r="J229" s="12"/>
      <c r="K229" s="8"/>
    </row>
    <row r="230" spans="7:11" x14ac:dyDescent="0.35">
      <c r="G230" s="3"/>
      <c r="H230" s="11"/>
      <c r="I230" s="12"/>
      <c r="J230" s="12"/>
      <c r="K230" s="8"/>
    </row>
    <row r="231" spans="7:11" x14ac:dyDescent="0.35">
      <c r="G231" s="3"/>
      <c r="H231" s="11"/>
      <c r="I231" s="12"/>
      <c r="J231" s="12"/>
      <c r="K231" s="8"/>
    </row>
  </sheetData>
  <sheetProtection algorithmName="SHA-512" hashValue="l/xwFGH7ChjC/mjEy4X80ygo0MLXlSh957KLjjP7QIwW2quOjICqttIYVP439Uji1bWcenRa5kH4Ldagefw3RQ==" saltValue="cYe9XX6FCWwLKnAtJfB6TQ==" spinCount="100000" sheet="1" formatCells="0" formatColumns="0" formatRows="0"/>
  <mergeCells count="3">
    <mergeCell ref="A1:J1"/>
    <mergeCell ref="D2:G2"/>
    <mergeCell ref="A74:H74"/>
  </mergeCells>
  <phoneticPr fontId="9" type="noConversion"/>
  <dataValidations count="1">
    <dataValidation allowBlank="1" showInputMessage="1" showErrorMessage="1" sqref="A5 A3:F3 A74 A8 A11 A14 A17 A20 A23 A26 A29 A32 A35 A38 A41 A44 A47 A50 A53 A56 A59 A62 A65 A68 A71" xr:uid="{0E2A4CF7-4901-4F03-B462-CEE15DE1BC78}"/>
  </dataValidations>
  <printOptions horizontalCentered="1"/>
  <pageMargins left="0.39370078740157483" right="0.39370078740157483" top="0.39370078740157483"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CDKOHSL</vt:lpstr>
      <vt:lpstr>说明</vt:lpstr>
      <vt:lpstr>工程量清单</vt:lpstr>
      <vt:lpstr>工程量清单!Print_Area</vt:lpstr>
      <vt:lpstr>说明!Print_Area</vt:lpstr>
      <vt:lpstr>工程量清单!Print_Titles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于永波</cp:lastModifiedBy>
  <cp:lastPrinted>2024-07-29T09:16:09Z</cp:lastPrinted>
  <dcterms:created xsi:type="dcterms:W3CDTF">2008-07-05T17:48:00Z</dcterms:created>
  <dcterms:modified xsi:type="dcterms:W3CDTF">2024-07-29T09:16:17Z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6CB21FDE65EE4F3A90DA38C7A6CABC5D</vt:lpwstr>
  </property>
  <property fmtid="{D5CDD505-2E9C-101B-9397-08002B2CF9AE}" pid="3" name="KSOProductBuildVer">
    <vt:lpwstr>2052-11.1.0.13703</vt:lpwstr>
  </property>
</Properties>
</file>